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23" documentId="8_{D4A47930-93F4-4B59-8139-A499B5077CC0}" xr6:coauthVersionLast="47" xr6:coauthVersionMax="47" xr10:uidLastSave="{3841596E-26D0-48A9-9AF9-7DBC8AD448BA}"/>
  <bookViews>
    <workbookView xWindow="-108" yWindow="-108" windowWidth="23256" windowHeight="12456" tabRatio="764" activeTab="2" xr2:uid="{00000000-000D-0000-FFFF-FFFF00000000}"/>
  </bookViews>
  <sheets>
    <sheet name="①要項" sheetId="1" r:id="rId1"/>
    <sheet name="②申込書(男子）" sheetId="2" r:id="rId2"/>
    <sheet name="②申込書(女子）" sheetId="4" r:id="rId3"/>
  </sheets>
  <externalReferences>
    <externalReference r:id="rId4"/>
  </externalReferences>
  <definedNames>
    <definedName name="氏名" localSheetId="2">[1]受付一覧!#REF!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 l="1"/>
  <c r="H23" i="2"/>
  <c r="H14" i="2"/>
  <c r="H5" i="2"/>
  <c r="C40" i="2"/>
  <c r="C31" i="2"/>
  <c r="C23" i="2"/>
  <c r="C14" i="2"/>
  <c r="H32" i="4"/>
  <c r="H23" i="4"/>
  <c r="H14" i="4"/>
  <c r="H5" i="4"/>
  <c r="C32" i="4"/>
  <c r="C41" i="4"/>
  <c r="C23" i="4"/>
  <c r="C14" i="4"/>
  <c r="H41" i="4" l="1"/>
  <c r="C5" i="4"/>
  <c r="H40" i="2"/>
  <c r="C5" i="2"/>
</calcChain>
</file>

<file path=xl/sharedStrings.xml><?xml version="1.0" encoding="utf-8"?>
<sst xmlns="http://schemas.openxmlformats.org/spreadsheetml/2006/main" count="214" uniqueCount="88">
  <si>
    <t>主催</t>
    <phoneticPr fontId="2"/>
  </si>
  <si>
    <t>富士市卓球協会</t>
    <phoneticPr fontId="2"/>
  </si>
  <si>
    <t>期日</t>
    <phoneticPr fontId="2"/>
  </si>
  <si>
    <t xml:space="preserve"> 午前８時開館</t>
    <phoneticPr fontId="2"/>
  </si>
  <si>
    <t>会場</t>
    <phoneticPr fontId="2"/>
  </si>
  <si>
    <t>富士市立富士川体育館</t>
    <rPh sb="0" eb="2">
      <t>フジ</t>
    </rPh>
    <rPh sb="2" eb="4">
      <t>シリツ</t>
    </rPh>
    <rPh sb="4" eb="7">
      <t>フジカワ</t>
    </rPh>
    <rPh sb="7" eb="10">
      <t>タイイクカン</t>
    </rPh>
    <phoneticPr fontId="2"/>
  </si>
  <si>
    <t>住所:  〒421-3304　富士市木島89-1　電話:  0545-81-2111</t>
    <phoneticPr fontId="2"/>
  </si>
  <si>
    <t>種目、</t>
    <phoneticPr fontId="2"/>
  </si>
  <si>
    <t>（１）団体戦とする</t>
    <phoneticPr fontId="2"/>
  </si>
  <si>
    <t>競技方法</t>
    <phoneticPr fontId="2"/>
  </si>
  <si>
    <t>（２）出場クラスは申し込み時の希望を基に前期実績、希望等を考慮して組合せ会議にて決定する</t>
    <rPh sb="3" eb="5">
      <t>シュツジョウ</t>
    </rPh>
    <rPh sb="9" eb="10">
      <t>モウ</t>
    </rPh>
    <rPh sb="11" eb="12">
      <t>コ</t>
    </rPh>
    <rPh sb="13" eb="14">
      <t>ジ</t>
    </rPh>
    <rPh sb="15" eb="17">
      <t>キボウ</t>
    </rPh>
    <rPh sb="18" eb="19">
      <t>モト</t>
    </rPh>
    <rPh sb="20" eb="22">
      <t>ゼンキ</t>
    </rPh>
    <rPh sb="36" eb="38">
      <t>カイギ</t>
    </rPh>
    <rPh sb="40" eb="42">
      <t>ケッテイ</t>
    </rPh>
    <phoneticPr fontId="2"/>
  </si>
  <si>
    <t>（３）男子は１部から４部、女子は１部もしくは２部までを基本とする。</t>
    <phoneticPr fontId="2"/>
  </si>
  <si>
    <t>（４）１チーム４～６名（３名でも可とするが１番は棄権扱いとして試合前に相手チームに申告）</t>
    <rPh sb="10" eb="11">
      <t>メイ</t>
    </rPh>
    <rPh sb="13" eb="14">
      <t>メイ</t>
    </rPh>
    <rPh sb="16" eb="17">
      <t>カ</t>
    </rPh>
    <rPh sb="22" eb="23">
      <t>バン</t>
    </rPh>
    <rPh sb="24" eb="26">
      <t>キケン</t>
    </rPh>
    <rPh sb="26" eb="27">
      <t>アツカ</t>
    </rPh>
    <rPh sb="31" eb="34">
      <t>シアイマエ</t>
    </rPh>
    <rPh sb="35" eb="37">
      <t>アイテ</t>
    </rPh>
    <rPh sb="41" eb="43">
      <t>シンコク</t>
    </rPh>
    <phoneticPr fontId="2"/>
  </si>
  <si>
    <t>（５）試合形式は１、2、４、５番　はシングルス　　3番をダブルスにて実施予定（1、2番でのダブルスは不可）</t>
    <rPh sb="3" eb="5">
      <t>シアイ</t>
    </rPh>
    <rPh sb="5" eb="7">
      <t>ケイシキ</t>
    </rPh>
    <rPh sb="15" eb="16">
      <t>バン</t>
    </rPh>
    <rPh sb="26" eb="27">
      <t>バン</t>
    </rPh>
    <rPh sb="34" eb="36">
      <t>ジッシ</t>
    </rPh>
    <rPh sb="36" eb="38">
      <t>ヨテイ</t>
    </rPh>
    <rPh sb="42" eb="43">
      <t>バン</t>
    </rPh>
    <rPh sb="50" eb="52">
      <t>フカ</t>
    </rPh>
    <phoneticPr fontId="2"/>
  </si>
  <si>
    <t>　　　　但し、コロナ感染予防対応等により当日であっても試合形式の変更をさせて頂く場合があります。</t>
    <rPh sb="4" eb="5">
      <t>タダ</t>
    </rPh>
    <rPh sb="10" eb="12">
      <t>カンセン</t>
    </rPh>
    <rPh sb="12" eb="14">
      <t>ヨボウ</t>
    </rPh>
    <rPh sb="14" eb="17">
      <t>タイオウナド</t>
    </rPh>
    <rPh sb="20" eb="22">
      <t>トウジツ</t>
    </rPh>
    <rPh sb="27" eb="29">
      <t>シアイ</t>
    </rPh>
    <rPh sb="29" eb="31">
      <t>ケイシキ</t>
    </rPh>
    <rPh sb="32" eb="34">
      <t>ヘンコウ</t>
    </rPh>
    <rPh sb="38" eb="39">
      <t>イタダ</t>
    </rPh>
    <rPh sb="40" eb="42">
      <t>バアイ</t>
    </rPh>
    <phoneticPr fontId="2"/>
  </si>
  <si>
    <t>参加資格</t>
    <phoneticPr fontId="2"/>
  </si>
  <si>
    <t>富士、富士宮地区登録チーム、高等学校卓球部、小中学生クラブチーム（中学校としての参加は不可）</t>
    <rPh sb="0" eb="2">
      <t>フジ</t>
    </rPh>
    <rPh sb="3" eb="6">
      <t>フジノミヤ</t>
    </rPh>
    <rPh sb="6" eb="8">
      <t>チク</t>
    </rPh>
    <rPh sb="14" eb="16">
      <t>コウトウ</t>
    </rPh>
    <rPh sb="16" eb="18">
      <t>ガッコウ</t>
    </rPh>
    <rPh sb="18" eb="20">
      <t>タッキュウ</t>
    </rPh>
    <rPh sb="20" eb="21">
      <t>ブ</t>
    </rPh>
    <phoneticPr fontId="2"/>
  </si>
  <si>
    <t>女子選手数が2名以下によりチーム編成ができない場合には男子チームと混合での参加可。（１チームのみ）</t>
    <rPh sb="0" eb="2">
      <t>ジョシ</t>
    </rPh>
    <rPh sb="2" eb="4">
      <t>センシュ</t>
    </rPh>
    <rPh sb="4" eb="5">
      <t>スウ</t>
    </rPh>
    <rPh sb="7" eb="8">
      <t>メイ</t>
    </rPh>
    <rPh sb="8" eb="10">
      <t>イカ</t>
    </rPh>
    <rPh sb="16" eb="18">
      <t>ヘンセイ</t>
    </rPh>
    <rPh sb="23" eb="25">
      <t>バアイ</t>
    </rPh>
    <rPh sb="27" eb="29">
      <t>ダンシ</t>
    </rPh>
    <rPh sb="33" eb="35">
      <t>コンゴウ</t>
    </rPh>
    <rPh sb="37" eb="39">
      <t>サンカ</t>
    </rPh>
    <rPh sb="39" eb="40">
      <t>カ</t>
    </rPh>
    <phoneticPr fontId="2"/>
  </si>
  <si>
    <t>ルール</t>
    <phoneticPr fontId="2"/>
  </si>
  <si>
    <t>現行の日本卓球協会ルールによる。</t>
    <phoneticPr fontId="2"/>
  </si>
  <si>
    <t>使用球</t>
    <phoneticPr fontId="2"/>
  </si>
  <si>
    <t>４０ミリ　ホワイトボール</t>
    <phoneticPr fontId="2"/>
  </si>
  <si>
    <t>参加料</t>
    <phoneticPr fontId="2"/>
  </si>
  <si>
    <t>・一般社会人選手のチーム</t>
    <phoneticPr fontId="2"/>
  </si>
  <si>
    <t>３０００円</t>
    <phoneticPr fontId="2"/>
  </si>
  <si>
    <t>男子１部</t>
    <rPh sb="0" eb="2">
      <t>ダンシ</t>
    </rPh>
    <rPh sb="3" eb="4">
      <t>ブ</t>
    </rPh>
    <phoneticPr fontId="1"/>
  </si>
  <si>
    <t>・高等学校チーム</t>
    <rPh sb="1" eb="3">
      <t>コウトウ</t>
    </rPh>
    <rPh sb="3" eb="5">
      <t>ガッコウ</t>
    </rPh>
    <phoneticPr fontId="2"/>
  </si>
  <si>
    <t>２０００円</t>
    <phoneticPr fontId="2"/>
  </si>
  <si>
    <t>男子２部</t>
    <rPh sb="0" eb="2">
      <t>ダンシ</t>
    </rPh>
    <rPh sb="3" eb="4">
      <t>ブ</t>
    </rPh>
    <phoneticPr fontId="1"/>
  </si>
  <si>
    <t>・小中学生選手のみのチーム</t>
    <phoneticPr fontId="2"/>
  </si>
  <si>
    <t>１５００円　</t>
    <phoneticPr fontId="2"/>
  </si>
  <si>
    <t>男子３部</t>
    <rPh sb="0" eb="2">
      <t>ダンシ</t>
    </rPh>
    <rPh sb="3" eb="4">
      <t>ブ</t>
    </rPh>
    <phoneticPr fontId="1"/>
  </si>
  <si>
    <t>申し込み単位にて当日受け付け致します。</t>
    <rPh sb="0" eb="1">
      <t>モウ</t>
    </rPh>
    <rPh sb="2" eb="3">
      <t>コ</t>
    </rPh>
    <rPh sb="4" eb="6">
      <t>タンイ</t>
    </rPh>
    <rPh sb="8" eb="10">
      <t>トウジツ</t>
    </rPh>
    <rPh sb="10" eb="11">
      <t>ウ</t>
    </rPh>
    <rPh sb="12" eb="13">
      <t>ツ</t>
    </rPh>
    <phoneticPr fontId="2"/>
  </si>
  <si>
    <t>男子４部</t>
    <rPh sb="0" eb="2">
      <t>ダンシ</t>
    </rPh>
    <rPh sb="3" eb="4">
      <t>ブ</t>
    </rPh>
    <phoneticPr fontId="1"/>
  </si>
  <si>
    <t>女子１部</t>
    <rPh sb="0" eb="2">
      <t>ジョシ</t>
    </rPh>
    <rPh sb="3" eb="4">
      <t>ブ</t>
    </rPh>
    <phoneticPr fontId="1"/>
  </si>
  <si>
    <t>女子２部</t>
    <rPh sb="0" eb="2">
      <t>ジョシ</t>
    </rPh>
    <rPh sb="3" eb="4">
      <t>ブ</t>
    </rPh>
    <phoneticPr fontId="1"/>
  </si>
  <si>
    <t>申込期限</t>
    <phoneticPr fontId="2"/>
  </si>
  <si>
    <t>申込方法</t>
    <phoneticPr fontId="2"/>
  </si>
  <si>
    <t>郵便もしくはEメールにて下記まで添付申し込み書にて送付をお願いします。</t>
    <rPh sb="12" eb="14">
      <t>カキ</t>
    </rPh>
    <rPh sb="16" eb="18">
      <t>テンプ</t>
    </rPh>
    <rPh sb="29" eb="30">
      <t>ネガ</t>
    </rPh>
    <phoneticPr fontId="2"/>
  </si>
  <si>
    <t>複数のチームの申し込みは団体名にA、B、C～をつけての登録となります。（前回実績把握の為）</t>
    <rPh sb="0" eb="2">
      <t>フクスウ</t>
    </rPh>
    <rPh sb="7" eb="8">
      <t>モウ</t>
    </rPh>
    <rPh sb="9" eb="10">
      <t>コ</t>
    </rPh>
    <rPh sb="12" eb="15">
      <t>ダンタイメイ</t>
    </rPh>
    <rPh sb="27" eb="29">
      <t>トウロク</t>
    </rPh>
    <phoneticPr fontId="2"/>
  </si>
  <si>
    <t>送付先：</t>
    <phoneticPr fontId="2"/>
  </si>
  <si>
    <t>富士市卓球協会事務局</t>
    <phoneticPr fontId="2"/>
  </si>
  <si>
    <t>ＴＥＬ</t>
    <phoneticPr fontId="2"/>
  </si>
  <si>
    <t>Eメール</t>
    <phoneticPr fontId="2"/>
  </si>
  <si>
    <t>その他</t>
    <phoneticPr fontId="2"/>
  </si>
  <si>
    <t>（１）各所属団体名のゼッケンを必ずつけること</t>
    <rPh sb="3" eb="4">
      <t>カク</t>
    </rPh>
    <rPh sb="4" eb="6">
      <t>ショゾク</t>
    </rPh>
    <rPh sb="6" eb="8">
      <t>ダンタイ</t>
    </rPh>
    <rPh sb="8" eb="9">
      <t>メイ</t>
    </rPh>
    <phoneticPr fontId="2"/>
  </si>
  <si>
    <t>（２）ごみは各自持ち帰ること</t>
    <phoneticPr fontId="2"/>
  </si>
  <si>
    <t>（３）大会中の事故に伴う応急手当以外は、本人負担とする</t>
    <phoneticPr fontId="2"/>
  </si>
  <si>
    <t>（４）駐車場は係員の指示に従ってください。</t>
    <phoneticPr fontId="2"/>
  </si>
  <si>
    <t>（５）右記前回優勝チームは優勝カップを持参して下さい</t>
    <rPh sb="3" eb="5">
      <t>ウキ</t>
    </rPh>
    <rPh sb="6" eb="7">
      <t>カイ</t>
    </rPh>
    <phoneticPr fontId="2"/>
  </si>
  <si>
    <t>以上</t>
    <rPh sb="0" eb="2">
      <t>イジョウ</t>
    </rPh>
    <phoneticPr fontId="2"/>
  </si>
  <si>
    <t>所属（チーム名）</t>
    <rPh sb="0" eb="2">
      <t>ショゾク</t>
    </rPh>
    <rPh sb="6" eb="7">
      <t>メイ</t>
    </rPh>
    <phoneticPr fontId="2"/>
  </si>
  <si>
    <t>申し込みチーム数</t>
    <phoneticPr fontId="2"/>
  </si>
  <si>
    <t>申込み責任者</t>
  </si>
  <si>
    <t>申し込みクラス</t>
    <phoneticPr fontId="2"/>
  </si>
  <si>
    <t>部</t>
    <phoneticPr fontId="2"/>
  </si>
  <si>
    <t>申し込みクラス</t>
  </si>
  <si>
    <t xml:space="preserve"> NO</t>
  </si>
  <si>
    <t>選手氏名</t>
    <phoneticPr fontId="2"/>
  </si>
  <si>
    <t>性別</t>
    <phoneticPr fontId="2"/>
  </si>
  <si>
    <t>年令</t>
    <phoneticPr fontId="2"/>
  </si>
  <si>
    <t>申込み責任者</t>
    <phoneticPr fontId="2"/>
  </si>
  <si>
    <t>Ｚｅｒｏ－Ｏｎｅ</t>
    <phoneticPr fontId="2"/>
  </si>
  <si>
    <t>チーム名称　１</t>
    <phoneticPr fontId="2"/>
  </si>
  <si>
    <t>チーム名称　２</t>
    <phoneticPr fontId="2"/>
  </si>
  <si>
    <t>チーム名称　３</t>
    <phoneticPr fontId="2"/>
  </si>
  <si>
    <t>チーム名称　４</t>
    <phoneticPr fontId="2"/>
  </si>
  <si>
    <t>チーム名称　５</t>
    <phoneticPr fontId="2"/>
  </si>
  <si>
    <t>チーム名称　６</t>
    <phoneticPr fontId="2"/>
  </si>
  <si>
    <t>チーム名称　７</t>
    <phoneticPr fontId="2"/>
  </si>
  <si>
    <t>チーム名称　８</t>
    <phoneticPr fontId="2"/>
  </si>
  <si>
    <t>チーム名称　９</t>
    <phoneticPr fontId="2"/>
  </si>
  <si>
    <t>チーム名称　10</t>
    <phoneticPr fontId="2"/>
  </si>
  <si>
    <t>（６）新型コロナ感染対策については各自にて十分留意し慎重に対応と行動をお願い致します。</t>
    <rPh sb="3" eb="5">
      <t>シンガタ</t>
    </rPh>
    <rPh sb="8" eb="10">
      <t>カンセン</t>
    </rPh>
    <rPh sb="10" eb="12">
      <t>タイサク</t>
    </rPh>
    <rPh sb="17" eb="19">
      <t>カクジ</t>
    </rPh>
    <rPh sb="21" eb="23">
      <t>ジュウブン</t>
    </rPh>
    <rPh sb="23" eb="25">
      <t>リュウイ</t>
    </rPh>
    <rPh sb="26" eb="28">
      <t>シンチョウ</t>
    </rPh>
    <rPh sb="29" eb="31">
      <t>タイオウ</t>
    </rPh>
    <rPh sb="32" eb="34">
      <t>コウドウ</t>
    </rPh>
    <phoneticPr fontId="2"/>
  </si>
  <si>
    <t>令和６年度　会長杯争奪富士地区春季リーグ戦　申込書　（女子）</t>
    <rPh sb="0" eb="2">
      <t>レイワ</t>
    </rPh>
    <phoneticPr fontId="2"/>
  </si>
  <si>
    <t>令和６年度　会長杯争奪富士地区春季リーグ戦　申込書　（男子）</t>
    <rPh sb="0" eb="2">
      <t>レイワ</t>
    </rPh>
    <phoneticPr fontId="2"/>
  </si>
  <si>
    <t>令和６年度　富士市会長杯争奪 春季卓球リーグ戦</t>
    <rPh sb="0" eb="2">
      <t>レイワ</t>
    </rPh>
    <phoneticPr fontId="2"/>
  </si>
  <si>
    <t>令和 ６年 ４月７日（日）</t>
    <rPh sb="0" eb="2">
      <t>レイワ</t>
    </rPh>
    <rPh sb="7" eb="8">
      <t>ガツ</t>
    </rPh>
    <rPh sb="10" eb="11">
      <t>ド</t>
    </rPh>
    <rPh sb="11" eb="12">
      <t>ニチ</t>
    </rPh>
    <phoneticPr fontId="3"/>
  </si>
  <si>
    <t>令和６年 ３月 ２８日(木）</t>
    <rPh sb="0" eb="2">
      <t>レイワ</t>
    </rPh>
    <rPh sb="12" eb="13">
      <t>キ</t>
    </rPh>
    <phoneticPr fontId="2"/>
  </si>
  <si>
    <t>〒４１７－０００１　　富士市今泉２０６０－２　　</t>
    <rPh sb="14" eb="16">
      <t>イマイズミ</t>
    </rPh>
    <phoneticPr fontId="2"/>
  </si>
  <si>
    <t>佐藤　雅之</t>
    <rPh sb="0" eb="2">
      <t>サトウ</t>
    </rPh>
    <rPh sb="3" eb="5">
      <t>マサユキ</t>
    </rPh>
    <phoneticPr fontId="2"/>
  </si>
  <si>
    <t>090-4088-0940</t>
    <phoneticPr fontId="2"/>
  </si>
  <si>
    <t>310fujitaku@gmail.com</t>
    <phoneticPr fontId="2"/>
  </si>
  <si>
    <t>リーガル.TTC　A</t>
    <phoneticPr fontId="2"/>
  </si>
  <si>
    <t>前回大会（R５秋季）優勝チーム</t>
    <rPh sb="1" eb="2">
      <t>カイ</t>
    </rPh>
    <rPh sb="2" eb="4">
      <t>タイカイ</t>
    </rPh>
    <rPh sb="7" eb="8">
      <t>アキ</t>
    </rPh>
    <rPh sb="8" eb="9">
      <t>キ</t>
    </rPh>
    <phoneticPr fontId="2"/>
  </si>
  <si>
    <t>F・T・T・C　A</t>
    <phoneticPr fontId="2"/>
  </si>
  <si>
    <t>VANQUISH</t>
    <phoneticPr fontId="2"/>
  </si>
  <si>
    <t>リーガル.TTC　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</si>
</sst>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u/>
      <sz val="11"/>
      <color theme="10"/>
      <name val="ＭＳ Ｐゴシック"/>
      <family val="3"/>
      <charset val="128"/>
    </font>
    <font>
      <sz val="9"/>
      <color indexed="8"/>
      <name val="ＭＳ Ｐゴシック"/>
      <family val="3"/>
      <charset val="128"/>
    </font>
    <font>
      <sz val="10"/>
      <name val="Arial"/>
      <family val="2"/>
    </font>
    <font>
      <sz val="11"/>
      <name val="Meiryo UI"/>
      <family val="3"/>
      <charset val="128"/>
    </font>
    <font>
      <u/>
      <sz val="18"/>
      <color indexed="8"/>
      <name val="Meiryo UI"/>
      <family val="3"/>
      <charset val="128"/>
    </font>
    <font>
      <u/>
      <sz val="11"/>
      <color theme="1"/>
      <name val="Meiryo UI"/>
      <family val="3"/>
      <charset val="128"/>
    </font>
    <font>
      <sz val="11"/>
      <color theme="1"/>
      <name val="Meiryo UI"/>
      <family val="3"/>
      <charset val="128"/>
    </font>
    <font>
      <b/>
      <sz val="11"/>
      <color theme="1"/>
      <name val="Meiryo UI"/>
      <family val="3"/>
      <charset val="128"/>
    </font>
    <font>
      <b/>
      <sz val="18"/>
      <color rgb="FFC00000"/>
      <name val="Meiryo UI"/>
      <family val="3"/>
      <charset val="128"/>
    </font>
    <font>
      <sz val="11"/>
      <color indexed="8"/>
      <name val="Meiryo UI"/>
      <family val="3"/>
      <charset val="128"/>
    </font>
    <font>
      <sz val="18"/>
      <color indexed="8"/>
      <name val="Meiryo UI"/>
      <family val="3"/>
      <charset val="128"/>
    </font>
    <font>
      <sz val="16"/>
      <color theme="10"/>
      <name val="Meiryo UI"/>
      <family val="3"/>
      <charset val="128"/>
    </font>
    <font>
      <sz val="18"/>
      <color theme="1"/>
      <name val="Meiryo UI"/>
      <family val="3"/>
      <charset val="128"/>
    </font>
    <font>
      <b/>
      <u/>
      <sz val="16"/>
      <color theme="10"/>
      <name val="Meiryo UI"/>
      <family val="3"/>
      <charset val="128"/>
    </font>
    <font>
      <b/>
      <sz val="11"/>
      <color theme="8" tint="-0.499984740745262"/>
      <name val="Meiryo UI"/>
      <family val="3"/>
      <charset val="128"/>
    </font>
    <font>
      <b/>
      <u/>
      <sz val="16"/>
      <color indexed="8"/>
      <name val="Meiryo UI"/>
      <family val="3"/>
      <charset val="128"/>
    </font>
    <font>
      <b/>
      <sz val="14"/>
      <color indexed="8"/>
      <name val="Meiryo UI"/>
      <family val="3"/>
      <charset val="128"/>
    </font>
    <font>
      <b/>
      <sz val="11"/>
      <color indexed="8"/>
      <name val="Meiryo UI"/>
      <family val="3"/>
      <charset val="128"/>
    </font>
    <font>
      <u/>
      <sz val="10.5"/>
      <color indexed="8"/>
      <name val="Meiryo UI"/>
      <family val="3"/>
      <charset val="128"/>
    </font>
    <font>
      <u/>
      <sz val="11"/>
      <color indexed="8"/>
      <name val="Meiryo UI"/>
      <family val="3"/>
      <charset val="128"/>
    </font>
    <font>
      <sz val="12"/>
      <color indexed="8"/>
      <name val="Meiryo UI"/>
      <family val="3"/>
      <charset val="128"/>
    </font>
    <font>
      <sz val="10.5"/>
      <color indexed="8"/>
      <name val="Meiryo UI"/>
      <family val="3"/>
      <charset val="128"/>
    </font>
    <font>
      <sz val="11"/>
      <color theme="1"/>
      <name val="ＭＳ Ｐゴシック"/>
      <family val="2"/>
      <scheme val="minor"/>
    </font>
    <font>
      <b/>
      <sz val="16"/>
      <color indexed="8"/>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theme="9" tint="0.79998168889431442"/>
        <bgColor indexed="64"/>
      </patternFill>
    </fill>
  </fills>
  <borders count="37">
    <border>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xf numFmtId="0" fontId="1" fillId="0" borderId="0"/>
    <xf numFmtId="0" fontId="4" fillId="0" borderId="0"/>
    <xf numFmtId="0" fontId="4" fillId="0" borderId="0">
      <alignment vertical="center"/>
    </xf>
    <xf numFmtId="0" fontId="4" fillId="0" borderId="0">
      <alignment vertical="center"/>
    </xf>
    <xf numFmtId="0" fontId="5" fillId="0" borderId="0" applyNumberFormat="0" applyFill="0" applyBorder="0" applyAlignment="0" applyProtection="0"/>
    <xf numFmtId="0" fontId="6" fillId="0" borderId="0"/>
    <xf numFmtId="0" fontId="6" fillId="0" borderId="0">
      <alignment vertical="center"/>
    </xf>
    <xf numFmtId="0" fontId="4" fillId="0" borderId="0">
      <alignment vertical="center"/>
    </xf>
    <xf numFmtId="0" fontId="5" fillId="0" borderId="0" applyNumberFormat="0" applyFill="0" applyBorder="0" applyAlignment="0" applyProtection="0"/>
    <xf numFmtId="0" fontId="8" fillId="0" borderId="0" applyNumberFormat="0" applyFill="0" applyBorder="0" applyAlignment="0" applyProtection="0"/>
    <xf numFmtId="0" fontId="4" fillId="0" borderId="0"/>
    <xf numFmtId="0" fontId="9" fillId="0" borderId="0" applyFill="0" applyProtection="0"/>
    <xf numFmtId="0" fontId="10" fillId="0" borderId="0"/>
    <xf numFmtId="0" fontId="30" fillId="0" borderId="0"/>
  </cellStyleXfs>
  <cellXfs count="102">
    <xf numFmtId="0" fontId="0" fillId="0" borderId="0" xfId="0"/>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vertical="center"/>
    </xf>
    <xf numFmtId="0" fontId="11" fillId="0" borderId="0" xfId="4" applyFont="1" applyAlignment="1">
      <alignment horizontal="center" vertical="center"/>
    </xf>
    <xf numFmtId="0" fontId="15" fillId="0" borderId="0" xfId="0" applyFont="1" applyAlignment="1">
      <alignment vertical="center"/>
    </xf>
    <xf numFmtId="0" fontId="11" fillId="0" borderId="0" xfId="3" applyFont="1">
      <alignment vertical="center"/>
    </xf>
    <xf numFmtId="0" fontId="16" fillId="0" borderId="0" xfId="0" applyFont="1" applyAlignment="1">
      <alignment vertical="center"/>
    </xf>
    <xf numFmtId="0" fontId="11" fillId="0" borderId="0" xfId="2" applyFont="1" applyAlignment="1">
      <alignment vertical="center"/>
    </xf>
    <xf numFmtId="0" fontId="17" fillId="0" borderId="0" xfId="0" applyFont="1" applyAlignment="1">
      <alignment vertical="center"/>
    </xf>
    <xf numFmtId="0" fontId="11" fillId="0" borderId="0" xfId="2" applyFont="1" applyAlignment="1">
      <alignment horizontal="left" vertical="center"/>
    </xf>
    <xf numFmtId="0" fontId="11" fillId="0" borderId="0" xfId="3" applyFont="1" applyAlignment="1">
      <alignment horizontal="left" vertical="center"/>
    </xf>
    <xf numFmtId="0" fontId="18" fillId="0" borderId="0" xfId="2" applyFont="1" applyAlignment="1">
      <alignment horizontal="center" vertical="center"/>
    </xf>
    <xf numFmtId="0" fontId="19" fillId="0" borderId="0" xfId="5" applyFont="1" applyBorder="1" applyAlignment="1">
      <alignment vertical="center"/>
    </xf>
    <xf numFmtId="0" fontId="23" fillId="3" borderId="0" xfId="0" applyFont="1" applyFill="1" applyAlignment="1">
      <alignment vertical="center"/>
    </xf>
    <xf numFmtId="0" fontId="17" fillId="3" borderId="0" xfId="0" applyFont="1" applyFill="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17" fillId="0" borderId="0" xfId="0" applyFont="1" applyAlignment="1">
      <alignment horizontal="center" vertical="center"/>
    </xf>
    <xf numFmtId="0" fontId="29" fillId="2" borderId="4" xfId="0" applyFont="1" applyFill="1" applyBorder="1" applyAlignment="1">
      <alignment horizontal="center" vertical="center"/>
    </xf>
    <xf numFmtId="0" fontId="29" fillId="0" borderId="12" xfId="0" applyFont="1" applyBorder="1" applyAlignment="1" applyProtection="1">
      <alignment horizontal="center" vertical="center"/>
      <protection locked="0"/>
    </xf>
    <xf numFmtId="0" fontId="29" fillId="2" borderId="5" xfId="0" applyFont="1" applyFill="1" applyBorder="1" applyAlignment="1">
      <alignment horizontal="center" vertical="center"/>
    </xf>
    <xf numFmtId="0" fontId="29" fillId="0" borderId="13" xfId="0" applyFont="1" applyBorder="1" applyAlignment="1" applyProtection="1">
      <alignment horizontal="center" vertical="center"/>
      <protection locked="0"/>
    </xf>
    <xf numFmtId="0" fontId="23" fillId="4" borderId="0" xfId="0" applyFont="1" applyFill="1" applyAlignment="1">
      <alignment vertical="center"/>
    </xf>
    <xf numFmtId="0" fontId="17" fillId="4" borderId="0" xfId="0" applyFont="1" applyFill="1" applyAlignment="1">
      <alignment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14" fillId="0" borderId="0" xfId="0" applyFont="1" applyAlignment="1">
      <alignment vertical="top" wrapText="1"/>
    </xf>
    <xf numFmtId="0" fontId="24" fillId="4" borderId="12" xfId="0" applyFont="1" applyFill="1" applyBorder="1" applyAlignment="1">
      <alignment horizontal="left" vertical="center" indent="1"/>
    </xf>
    <xf numFmtId="0" fontId="28" fillId="4" borderId="14" xfId="0" applyFont="1" applyFill="1" applyBorder="1" applyAlignment="1">
      <alignment horizontal="center" vertical="center"/>
    </xf>
    <xf numFmtId="0" fontId="28" fillId="4" borderId="12" xfId="0" applyFont="1" applyFill="1" applyBorder="1" applyAlignment="1">
      <alignment horizontal="center" vertical="center"/>
    </xf>
    <xf numFmtId="0" fontId="29" fillId="0" borderId="14"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4" fillId="3" borderId="12" xfId="0" applyFont="1" applyFill="1" applyBorder="1" applyAlignment="1">
      <alignment horizontal="left" vertical="center" indent="1"/>
    </xf>
    <xf numFmtId="0" fontId="28" fillId="2" borderId="14" xfId="0" applyFont="1" applyFill="1" applyBorder="1" applyAlignment="1">
      <alignment horizontal="center" vertical="center"/>
    </xf>
    <xf numFmtId="0" fontId="28" fillId="2" borderId="12" xfId="0" applyFont="1" applyFill="1" applyBorder="1" applyAlignment="1">
      <alignment horizontal="center" vertical="center"/>
    </xf>
    <xf numFmtId="0" fontId="31" fillId="3" borderId="0" xfId="0" applyFont="1" applyFill="1" applyAlignment="1">
      <alignment vertical="center"/>
    </xf>
    <xf numFmtId="0" fontId="31" fillId="4" borderId="0" xfId="0" applyFont="1" applyFill="1" applyAlignment="1">
      <alignment vertical="center"/>
    </xf>
    <xf numFmtId="0" fontId="11" fillId="0" borderId="0" xfId="4" applyFont="1" applyAlignment="1">
      <alignment horizontal="center" vertical="top"/>
    </xf>
    <xf numFmtId="0" fontId="14" fillId="0" borderId="0" xfId="0" applyFont="1" applyAlignment="1">
      <alignment horizontal="center" vertical="center"/>
    </xf>
    <xf numFmtId="176" fontId="14" fillId="0" borderId="0" xfId="0" applyNumberFormat="1" applyFont="1" applyAlignment="1">
      <alignment vertical="center"/>
    </xf>
    <xf numFmtId="0" fontId="20" fillId="0" borderId="0" xfId="0" applyFont="1" applyAlignment="1">
      <alignment vertical="center"/>
    </xf>
    <xf numFmtId="0" fontId="21" fillId="0" borderId="0" xfId="5" applyFont="1" applyBorder="1" applyAlignment="1">
      <alignment vertical="center"/>
    </xf>
    <xf numFmtId="0" fontId="22" fillId="5" borderId="19" xfId="0" applyFont="1" applyFill="1" applyBorder="1" applyAlignment="1">
      <alignment horizontal="center" vertical="center"/>
    </xf>
    <xf numFmtId="0" fontId="22" fillId="5" borderId="21" xfId="0" applyFont="1" applyFill="1" applyBorder="1" applyAlignment="1">
      <alignment horizontal="center" vertical="center"/>
    </xf>
    <xf numFmtId="0" fontId="22" fillId="5" borderId="24" xfId="0" applyFont="1" applyFill="1" applyBorder="1" applyAlignment="1">
      <alignment horizontal="center" vertical="center"/>
    </xf>
    <xf numFmtId="0" fontId="29" fillId="2" borderId="28" xfId="0" applyFont="1" applyFill="1" applyBorder="1" applyAlignment="1">
      <alignment horizontal="center" vertical="center"/>
    </xf>
    <xf numFmtId="0" fontId="29" fillId="0" borderId="29"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4" borderId="28" xfId="0" applyFont="1" applyFill="1" applyBorder="1" applyAlignment="1">
      <alignment horizontal="center" vertical="center"/>
    </xf>
    <xf numFmtId="0" fontId="29" fillId="4" borderId="31" xfId="0" applyFont="1" applyFill="1" applyBorder="1" applyAlignment="1">
      <alignment horizontal="center" vertical="center"/>
    </xf>
    <xf numFmtId="0" fontId="29" fillId="0" borderId="32"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4" borderId="34" xfId="0" applyFont="1" applyFill="1" applyBorder="1" applyAlignment="1">
      <alignment horizontal="center" vertical="center"/>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2" fillId="5" borderId="22" xfId="0" applyFont="1" applyFill="1" applyBorder="1" applyAlignment="1">
      <alignment horizontal="center" vertical="center"/>
    </xf>
    <xf numFmtId="0" fontId="22" fillId="5" borderId="23"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2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25"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18" xfId="0" applyFont="1" applyFill="1" applyBorder="1" applyAlignment="1">
      <alignment horizontal="center" vertical="center"/>
    </xf>
    <xf numFmtId="0" fontId="22" fillId="5" borderId="20" xfId="0" applyFont="1" applyFill="1" applyBorder="1" applyAlignment="1">
      <alignment horizontal="center" vertical="center"/>
    </xf>
    <xf numFmtId="0" fontId="29" fillId="0" borderId="14" xfId="0" applyFont="1" applyBorder="1" applyAlignment="1" applyProtection="1">
      <alignment horizontal="center" vertical="center"/>
      <protection locked="0"/>
    </xf>
    <xf numFmtId="0" fontId="24" fillId="2" borderId="8" xfId="0" applyFont="1" applyFill="1" applyBorder="1" applyAlignment="1">
      <alignment horizontal="left" vertical="center"/>
    </xf>
    <xf numFmtId="0" fontId="24" fillId="2" borderId="6" xfId="0" applyFont="1" applyFill="1" applyBorder="1" applyAlignment="1">
      <alignment horizontal="left" vertical="center"/>
    </xf>
    <xf numFmtId="0" fontId="28" fillId="2" borderId="4" xfId="0" applyFont="1" applyFill="1" applyBorder="1" applyAlignment="1">
      <alignment horizontal="center" vertical="center"/>
    </xf>
    <xf numFmtId="0" fontId="28" fillId="2" borderId="14" xfId="0" applyFont="1" applyFill="1" applyBorder="1" applyAlignment="1">
      <alignment horizontal="center" vertical="center"/>
    </xf>
    <xf numFmtId="0" fontId="17" fillId="0" borderId="14" xfId="0" applyFont="1" applyBorder="1" applyAlignment="1" applyProtection="1">
      <alignment horizontal="center" vertical="center"/>
      <protection locked="0"/>
    </xf>
    <xf numFmtId="0" fontId="24" fillId="2" borderId="2" xfId="0" applyFont="1" applyFill="1" applyBorder="1" applyAlignment="1">
      <alignment horizontal="left" vertical="center"/>
    </xf>
    <xf numFmtId="0" fontId="24" fillId="2" borderId="3" xfId="0" applyFont="1" applyFill="1" applyBorder="1" applyAlignment="1">
      <alignment horizontal="left" vertical="center"/>
    </xf>
    <xf numFmtId="0" fontId="29" fillId="0" borderId="17" xfId="0" applyFont="1" applyBorder="1" applyAlignment="1" applyProtection="1">
      <alignment horizontal="center" vertical="center"/>
      <protection locked="0"/>
    </xf>
    <xf numFmtId="0" fontId="24" fillId="3" borderId="16" xfId="0" applyFont="1" applyFill="1" applyBorder="1" applyAlignment="1">
      <alignment horizontal="center" vertical="center"/>
    </xf>
    <xf numFmtId="0" fontId="24" fillId="3" borderId="11"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16"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24" fillId="4" borderId="16" xfId="0" applyFont="1" applyFill="1" applyBorder="1" applyAlignment="1">
      <alignment horizontal="center" vertical="center"/>
    </xf>
    <xf numFmtId="0" fontId="24" fillId="4" borderId="11"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14" xfId="0" applyFont="1" applyFill="1" applyBorder="1" applyAlignment="1">
      <alignment horizontal="center" vertical="center"/>
    </xf>
    <xf numFmtId="0" fontId="24" fillId="4" borderId="2" xfId="0" applyFont="1" applyFill="1" applyBorder="1" applyAlignment="1">
      <alignment horizontal="left" vertical="center"/>
    </xf>
    <xf numFmtId="0" fontId="24" fillId="4" borderId="3" xfId="0" applyFont="1" applyFill="1" applyBorder="1" applyAlignment="1">
      <alignment horizontal="left"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24" fillId="4" borderId="8" xfId="0" applyFont="1" applyFill="1" applyBorder="1" applyAlignment="1">
      <alignment horizontal="left" vertical="center"/>
    </xf>
    <xf numFmtId="0" fontId="24" fillId="4" borderId="6" xfId="0" applyFont="1" applyFill="1" applyBorder="1" applyAlignment="1">
      <alignment horizontal="left" vertical="center"/>
    </xf>
    <xf numFmtId="0" fontId="29" fillId="0" borderId="35" xfId="0" applyFont="1" applyBorder="1" applyAlignment="1" applyProtection="1">
      <alignment horizontal="center" vertical="center"/>
      <protection locked="0"/>
    </xf>
  </cellXfs>
  <cellStyles count="15">
    <cellStyle name="Hyperlink" xfId="9" xr:uid="{00000000-0005-0000-0000-000000000000}"/>
    <cellStyle name="ハイパーリンク" xfId="5" builtinId="8"/>
    <cellStyle name="ハイパーリンク 2" xfId="10" xr:uid="{00000000-0005-0000-0000-000002000000}"/>
    <cellStyle name="標準" xfId="0" builtinId="0"/>
    <cellStyle name="標準 2" xfId="1" xr:uid="{00000000-0005-0000-0000-000004000000}"/>
    <cellStyle name="標準 2 2" xfId="11" xr:uid="{00000000-0005-0000-0000-000005000000}"/>
    <cellStyle name="標準 2 2 2" xfId="6" xr:uid="{00000000-0005-0000-0000-000006000000}"/>
    <cellStyle name="標準 2 2 3" xfId="14" xr:uid="{00000000-0005-0000-0000-000007000000}"/>
    <cellStyle name="標準 3" xfId="12" xr:uid="{00000000-0005-0000-0000-000008000000}"/>
    <cellStyle name="標準 3 2" xfId="7" xr:uid="{00000000-0005-0000-0000-000009000000}"/>
    <cellStyle name="標準 3 3" xfId="8" xr:uid="{00000000-0005-0000-0000-00000A000000}"/>
    <cellStyle name="標準 4" xfId="13" xr:uid="{00000000-0005-0000-0000-00000B000000}"/>
    <cellStyle name="標準_02 20140510-1" xfId="2" xr:uid="{00000000-0005-0000-0000-00000C000000}"/>
    <cellStyle name="標準_04 20140614" xfId="3" xr:uid="{00000000-0005-0000-0000-00000D000000}"/>
    <cellStyle name="標準_10 20150301" xfId="4" xr:uid="{00000000-0005-0000-0000-00000E00000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9"/>
    <pageSetUpPr fitToPage="1"/>
  </sheetPr>
  <dimension ref="A1:J38"/>
  <sheetViews>
    <sheetView zoomScaleNormal="100" workbookViewId="0">
      <selection activeCell="K23" sqref="K23"/>
    </sheetView>
  </sheetViews>
  <sheetFormatPr defaultColWidth="10.6640625" defaultRowHeight="24" customHeight="1" x14ac:dyDescent="0.2"/>
  <cols>
    <col min="1" max="1" width="4" style="4" bestFit="1" customWidth="1"/>
    <col min="2" max="2" width="10.21875" style="3" customWidth="1"/>
    <col min="3" max="3" width="14.6640625" style="3" customWidth="1"/>
    <col min="4" max="4" width="19.44140625" style="3" customWidth="1"/>
    <col min="5" max="5" width="14" style="3" customWidth="1"/>
    <col min="6" max="6" width="1.88671875" style="3" customWidth="1"/>
    <col min="7" max="8" width="14.6640625" style="3" customWidth="1"/>
    <col min="9" max="9" width="10.6640625" style="3" customWidth="1"/>
    <col min="10" max="10" width="14.6640625" style="3" customWidth="1"/>
    <col min="11" max="16384" width="10.6640625" style="3"/>
  </cols>
  <sheetData>
    <row r="1" spans="1:9" s="2" customFormat="1" ht="24" customHeight="1" x14ac:dyDescent="0.2">
      <c r="A1" s="4"/>
      <c r="B1" s="1" t="s">
        <v>76</v>
      </c>
    </row>
    <row r="2" spans="1:9" ht="11.1" customHeight="1" x14ac:dyDescent="0.2"/>
    <row r="3" spans="1:9" ht="27.9" customHeight="1" x14ac:dyDescent="0.2">
      <c r="A3" s="4">
        <v>1</v>
      </c>
      <c r="B3" s="3" t="s">
        <v>0</v>
      </c>
      <c r="C3" s="3" t="s">
        <v>1</v>
      </c>
    </row>
    <row r="4" spans="1:9" ht="27.9" customHeight="1" x14ac:dyDescent="0.2">
      <c r="A4" s="4">
        <v>2</v>
      </c>
      <c r="B4" s="3" t="s">
        <v>2</v>
      </c>
      <c r="C4" s="5" t="s">
        <v>77</v>
      </c>
      <c r="E4" s="3" t="s">
        <v>3</v>
      </c>
    </row>
    <row r="5" spans="1:9" ht="27.9" customHeight="1" x14ac:dyDescent="0.2">
      <c r="A5" s="4">
        <v>3</v>
      </c>
      <c r="B5" s="3" t="s">
        <v>4</v>
      </c>
      <c r="C5" s="3" t="s">
        <v>5</v>
      </c>
    </row>
    <row r="6" spans="1:9" ht="27.9" customHeight="1" x14ac:dyDescent="0.2">
      <c r="C6" s="3" t="s">
        <v>6</v>
      </c>
    </row>
    <row r="7" spans="1:9" ht="27.9" customHeight="1" x14ac:dyDescent="0.2">
      <c r="A7" s="39">
        <v>4</v>
      </c>
      <c r="B7" s="28" t="s">
        <v>7</v>
      </c>
      <c r="C7" s="3" t="s">
        <v>8</v>
      </c>
    </row>
    <row r="8" spans="1:9" ht="27.9" customHeight="1" x14ac:dyDescent="0.2">
      <c r="A8" s="39"/>
      <c r="B8" s="28" t="s">
        <v>9</v>
      </c>
      <c r="C8" s="3" t="s">
        <v>10</v>
      </c>
    </row>
    <row r="9" spans="1:9" ht="27.9" customHeight="1" x14ac:dyDescent="0.2">
      <c r="A9" s="40"/>
      <c r="C9" s="3" t="s">
        <v>11</v>
      </c>
    </row>
    <row r="10" spans="1:9" ht="27.9" customHeight="1" x14ac:dyDescent="0.2">
      <c r="C10" s="3" t="s">
        <v>12</v>
      </c>
    </row>
    <row r="11" spans="1:9" ht="27.9" customHeight="1" x14ac:dyDescent="0.2">
      <c r="C11" s="3" t="s">
        <v>13</v>
      </c>
    </row>
    <row r="12" spans="1:9" ht="27.9" customHeight="1" x14ac:dyDescent="0.2">
      <c r="C12" s="3" t="s">
        <v>14</v>
      </c>
    </row>
    <row r="13" spans="1:9" ht="27.9" customHeight="1" x14ac:dyDescent="0.2">
      <c r="A13" s="4">
        <v>5</v>
      </c>
      <c r="B13" s="3" t="s">
        <v>15</v>
      </c>
      <c r="C13" s="3" t="s">
        <v>16</v>
      </c>
    </row>
    <row r="14" spans="1:9" ht="27.9" customHeight="1" x14ac:dyDescent="0.2">
      <c r="A14" s="40"/>
      <c r="C14" s="3" t="s">
        <v>17</v>
      </c>
    </row>
    <row r="15" spans="1:9" ht="27.9" customHeight="1" thickBot="1" x14ac:dyDescent="0.25">
      <c r="A15" s="4">
        <v>6</v>
      </c>
      <c r="B15" s="3" t="s">
        <v>18</v>
      </c>
      <c r="C15" s="3" t="s">
        <v>19</v>
      </c>
    </row>
    <row r="16" spans="1:9" ht="27.9" customHeight="1" thickBot="1" x14ac:dyDescent="0.25">
      <c r="A16" s="4">
        <v>7</v>
      </c>
      <c r="B16" s="3" t="s">
        <v>20</v>
      </c>
      <c r="C16" s="3" t="s">
        <v>21</v>
      </c>
      <c r="G16" s="59" t="s">
        <v>84</v>
      </c>
      <c r="H16" s="60"/>
      <c r="I16" s="61"/>
    </row>
    <row r="17" spans="1:10" ht="27.9" customHeight="1" x14ac:dyDescent="0.2">
      <c r="A17" s="4">
        <v>8</v>
      </c>
      <c r="B17" s="3" t="s">
        <v>22</v>
      </c>
      <c r="C17" s="3" t="s">
        <v>23</v>
      </c>
      <c r="E17" s="3" t="s">
        <v>24</v>
      </c>
      <c r="G17" s="46" t="s">
        <v>25</v>
      </c>
      <c r="H17" s="62" t="s">
        <v>83</v>
      </c>
      <c r="I17" s="63"/>
    </row>
    <row r="18" spans="1:10" ht="27.9" customHeight="1" x14ac:dyDescent="0.2">
      <c r="A18" s="40"/>
      <c r="C18" s="3" t="s">
        <v>26</v>
      </c>
      <c r="E18" s="3" t="s">
        <v>27</v>
      </c>
      <c r="G18" s="44" t="s">
        <v>28</v>
      </c>
      <c r="H18" s="64" t="s">
        <v>62</v>
      </c>
      <c r="I18" s="65"/>
    </row>
    <row r="19" spans="1:10" ht="27.9" customHeight="1" x14ac:dyDescent="0.2">
      <c r="A19" s="40"/>
      <c r="C19" s="3" t="s">
        <v>29</v>
      </c>
      <c r="E19" s="3" t="s">
        <v>30</v>
      </c>
      <c r="G19" s="44" t="s">
        <v>31</v>
      </c>
      <c r="H19" s="64" t="s">
        <v>85</v>
      </c>
      <c r="I19" s="65"/>
    </row>
    <row r="20" spans="1:10" ht="27.9" customHeight="1" x14ac:dyDescent="0.2">
      <c r="C20" s="3" t="s">
        <v>32</v>
      </c>
      <c r="G20" s="44" t="s">
        <v>33</v>
      </c>
      <c r="H20" s="64" t="s">
        <v>86</v>
      </c>
      <c r="I20" s="65"/>
    </row>
    <row r="21" spans="1:10" ht="27.9" customHeight="1" x14ac:dyDescent="0.2">
      <c r="G21" s="44" t="s">
        <v>34</v>
      </c>
      <c r="H21" s="64" t="s">
        <v>83</v>
      </c>
      <c r="I21" s="65"/>
      <c r="J21" s="41"/>
    </row>
    <row r="22" spans="1:10" ht="27.9" customHeight="1" thickBot="1" x14ac:dyDescent="0.25">
      <c r="G22" s="45" t="s">
        <v>35</v>
      </c>
      <c r="H22" s="57" t="s">
        <v>87</v>
      </c>
      <c r="I22" s="58"/>
    </row>
    <row r="23" spans="1:10" ht="27.9" customHeight="1" x14ac:dyDescent="0.2">
      <c r="A23" s="4">
        <v>9</v>
      </c>
      <c r="B23" s="6" t="s">
        <v>36</v>
      </c>
      <c r="C23" s="7" t="s">
        <v>78</v>
      </c>
    </row>
    <row r="24" spans="1:10" ht="27.9" customHeight="1" x14ac:dyDescent="0.2">
      <c r="A24" s="4">
        <v>10</v>
      </c>
      <c r="B24" s="3" t="s">
        <v>37</v>
      </c>
      <c r="C24" s="8" t="s">
        <v>38</v>
      </c>
    </row>
    <row r="25" spans="1:10" ht="27.9" customHeight="1" x14ac:dyDescent="0.2">
      <c r="C25" s="8" t="s">
        <v>39</v>
      </c>
      <c r="H25" s="9"/>
      <c r="I25" s="9"/>
    </row>
    <row r="26" spans="1:10" ht="27.9" customHeight="1" x14ac:dyDescent="0.2">
      <c r="A26" s="40"/>
      <c r="C26" s="8"/>
      <c r="H26" s="9"/>
      <c r="I26" s="9"/>
    </row>
    <row r="27" spans="1:10" ht="27.9" customHeight="1" x14ac:dyDescent="0.2">
      <c r="C27" s="40" t="s">
        <v>40</v>
      </c>
      <c r="D27" s="8" t="s">
        <v>79</v>
      </c>
      <c r="E27" s="8"/>
      <c r="F27" s="8"/>
      <c r="G27" s="9"/>
    </row>
    <row r="28" spans="1:10" ht="27.9" customHeight="1" x14ac:dyDescent="0.2">
      <c r="D28" s="10" t="s">
        <v>41</v>
      </c>
      <c r="E28" s="6"/>
      <c r="F28" s="6"/>
      <c r="G28" s="8" t="s">
        <v>80</v>
      </c>
    </row>
    <row r="29" spans="1:10" ht="27.9" customHeight="1" x14ac:dyDescent="0.2">
      <c r="D29" s="11" t="s">
        <v>42</v>
      </c>
      <c r="E29" s="6" t="s">
        <v>81</v>
      </c>
      <c r="F29" s="6"/>
    </row>
    <row r="30" spans="1:10" ht="27.9" customHeight="1" x14ac:dyDescent="0.2">
      <c r="D30" s="12" t="s">
        <v>43</v>
      </c>
      <c r="E30" s="13" t="s">
        <v>82</v>
      </c>
      <c r="F30" s="13"/>
      <c r="G30" s="42"/>
    </row>
    <row r="31" spans="1:10" ht="27.9" customHeight="1" x14ac:dyDescent="0.2">
      <c r="D31" s="43"/>
    </row>
    <row r="32" spans="1:10" ht="27.9" customHeight="1" x14ac:dyDescent="0.2">
      <c r="A32" s="4">
        <v>11</v>
      </c>
      <c r="B32" s="3" t="s">
        <v>44</v>
      </c>
      <c r="C32" s="9" t="s">
        <v>45</v>
      </c>
    </row>
    <row r="33" spans="1:7" ht="27.9" customHeight="1" x14ac:dyDescent="0.2">
      <c r="A33" s="40"/>
      <c r="C33" s="9" t="s">
        <v>46</v>
      </c>
    </row>
    <row r="34" spans="1:7" ht="27.9" customHeight="1" x14ac:dyDescent="0.2">
      <c r="A34" s="40"/>
      <c r="C34" s="9" t="s">
        <v>47</v>
      </c>
    </row>
    <row r="35" spans="1:7" ht="27.9" customHeight="1" x14ac:dyDescent="0.2">
      <c r="C35" s="9" t="s">
        <v>48</v>
      </c>
    </row>
    <row r="36" spans="1:7" ht="27.9" customHeight="1" x14ac:dyDescent="0.2">
      <c r="C36" s="9" t="s">
        <v>49</v>
      </c>
    </row>
    <row r="37" spans="1:7" ht="24" customHeight="1" x14ac:dyDescent="0.2">
      <c r="C37" s="9" t="s">
        <v>73</v>
      </c>
    </row>
    <row r="38" spans="1:7" ht="24" customHeight="1" x14ac:dyDescent="0.2">
      <c r="G38" s="3" t="s">
        <v>50</v>
      </c>
    </row>
  </sheetData>
  <mergeCells count="7">
    <mergeCell ref="H22:I22"/>
    <mergeCell ref="G16:I16"/>
    <mergeCell ref="H17:I17"/>
    <mergeCell ref="H18:I18"/>
    <mergeCell ref="H19:I19"/>
    <mergeCell ref="H20:I20"/>
    <mergeCell ref="H21:I21"/>
  </mergeCells>
  <phoneticPr fontId="2"/>
  <hyperlinks>
    <hyperlink ref="E30" r:id="rId1" display="fujitaku-jimu@ca.thn.ne.jp" xr:uid="{00000000-0004-0000-0000-000000000000}"/>
  </hyperlinks>
  <printOptions horizontalCentered="1" verticalCentered="1"/>
  <pageMargins left="0.19685039370078741" right="0" top="0.19685039370078741" bottom="0" header="0.51181102362204722" footer="0.51181102362204722"/>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pageSetUpPr fitToPage="1"/>
  </sheetPr>
  <dimension ref="A1:J53"/>
  <sheetViews>
    <sheetView topLeftCell="A28" workbookViewId="0">
      <selection activeCell="N5" sqref="N5"/>
    </sheetView>
  </sheetViews>
  <sheetFormatPr defaultColWidth="9" defaultRowHeight="30" customHeight="1" x14ac:dyDescent="0.2"/>
  <cols>
    <col min="1" max="1" width="4.33203125" style="9" customWidth="1"/>
    <col min="2" max="3" width="12.6640625" style="9" customWidth="1"/>
    <col min="4" max="5" width="8.6640625" style="19" customWidth="1"/>
    <col min="6" max="6" width="6.6640625" style="19" customWidth="1"/>
    <col min="7" max="8" width="12.6640625" style="9" customWidth="1"/>
    <col min="9" max="10" width="8.6640625" style="9" customWidth="1"/>
    <col min="11" max="11" width="0.88671875" style="9" customWidth="1"/>
    <col min="12" max="16384" width="9" style="9"/>
  </cols>
  <sheetData>
    <row r="1" spans="1:10" ht="30" customHeight="1" thickBot="1" x14ac:dyDescent="0.25">
      <c r="A1" s="37" t="s">
        <v>75</v>
      </c>
      <c r="B1" s="14"/>
      <c r="C1" s="14"/>
      <c r="D1" s="14"/>
      <c r="E1" s="14"/>
      <c r="F1" s="14"/>
      <c r="G1" s="14"/>
      <c r="H1" s="14"/>
      <c r="I1" s="14"/>
      <c r="J1" s="15"/>
    </row>
    <row r="2" spans="1:10" ht="26.1" customHeight="1" thickBot="1" x14ac:dyDescent="0.25">
      <c r="A2" s="72" t="s">
        <v>51</v>
      </c>
      <c r="B2" s="73"/>
      <c r="C2" s="73"/>
      <c r="D2" s="79"/>
      <c r="E2" s="80"/>
      <c r="F2" s="80"/>
      <c r="G2" s="80"/>
      <c r="H2" s="77" t="s">
        <v>52</v>
      </c>
      <c r="I2" s="78"/>
      <c r="J2" s="16"/>
    </row>
    <row r="3" spans="1:10" ht="26.1" customHeight="1" thickBot="1" x14ac:dyDescent="0.25">
      <c r="A3" s="67" t="s">
        <v>53</v>
      </c>
      <c r="B3" s="68"/>
      <c r="C3" s="68"/>
      <c r="D3" s="81"/>
      <c r="E3" s="82"/>
      <c r="F3" s="82"/>
      <c r="G3" s="82"/>
      <c r="H3" s="83"/>
      <c r="I3" s="84"/>
      <c r="J3" s="16"/>
    </row>
    <row r="4" spans="1:10" ht="9.75" customHeight="1" thickBot="1" x14ac:dyDescent="0.25">
      <c r="A4" s="17"/>
      <c r="B4" s="18"/>
      <c r="C4" s="18"/>
    </row>
    <row r="5" spans="1:10" ht="18.600000000000001" x14ac:dyDescent="0.2">
      <c r="A5" s="85" t="s">
        <v>63</v>
      </c>
      <c r="B5" s="86"/>
      <c r="C5" s="75" t="str">
        <f>$D$2&amp;" A"</f>
        <v xml:space="preserve"> A</v>
      </c>
      <c r="D5" s="75"/>
      <c r="E5" s="76"/>
      <c r="F5" s="87" t="s">
        <v>68</v>
      </c>
      <c r="G5" s="88"/>
      <c r="H5" s="75" t="str">
        <f>$D$2&amp;" Ｆ"</f>
        <v xml:space="preserve"> Ｆ</v>
      </c>
      <c r="I5" s="75"/>
      <c r="J5" s="76"/>
    </row>
    <row r="6" spans="1:10" ht="30" customHeight="1" x14ac:dyDescent="0.2">
      <c r="A6" s="69" t="s">
        <v>54</v>
      </c>
      <c r="B6" s="70"/>
      <c r="C6" s="71"/>
      <c r="D6" s="71"/>
      <c r="E6" s="34" t="s">
        <v>55</v>
      </c>
      <c r="F6" s="69" t="s">
        <v>56</v>
      </c>
      <c r="G6" s="70"/>
      <c r="H6" s="71"/>
      <c r="I6" s="71"/>
      <c r="J6" s="34" t="s">
        <v>55</v>
      </c>
    </row>
    <row r="7" spans="1:10" ht="30" customHeight="1" x14ac:dyDescent="0.2">
      <c r="A7" s="20" t="s">
        <v>57</v>
      </c>
      <c r="B7" s="70" t="s">
        <v>58</v>
      </c>
      <c r="C7" s="70"/>
      <c r="D7" s="35" t="s">
        <v>59</v>
      </c>
      <c r="E7" s="36" t="s">
        <v>60</v>
      </c>
      <c r="F7" s="20" t="s">
        <v>57</v>
      </c>
      <c r="G7" s="70" t="s">
        <v>58</v>
      </c>
      <c r="H7" s="70"/>
      <c r="I7" s="35" t="s">
        <v>59</v>
      </c>
      <c r="J7" s="36" t="s">
        <v>60</v>
      </c>
    </row>
    <row r="8" spans="1:10" ht="15.9" customHeight="1" x14ac:dyDescent="0.2">
      <c r="A8" s="20">
        <v>1</v>
      </c>
      <c r="B8" s="66"/>
      <c r="C8" s="66"/>
      <c r="D8" s="32"/>
      <c r="E8" s="21"/>
      <c r="F8" s="20">
        <v>1</v>
      </c>
      <c r="G8" s="66"/>
      <c r="H8" s="66"/>
      <c r="I8" s="32"/>
      <c r="J8" s="21"/>
    </row>
    <row r="9" spans="1:10" ht="15.9" customHeight="1" x14ac:dyDescent="0.2">
      <c r="A9" s="20">
        <v>2</v>
      </c>
      <c r="B9" s="66"/>
      <c r="C9" s="66"/>
      <c r="D9" s="32"/>
      <c r="E9" s="21"/>
      <c r="F9" s="20">
        <v>2</v>
      </c>
      <c r="G9" s="66"/>
      <c r="H9" s="66"/>
      <c r="I9" s="32"/>
      <c r="J9" s="21"/>
    </row>
    <row r="10" spans="1:10" ht="15.9" customHeight="1" x14ac:dyDescent="0.2">
      <c r="A10" s="20">
        <v>3</v>
      </c>
      <c r="B10" s="66"/>
      <c r="C10" s="66"/>
      <c r="D10" s="32"/>
      <c r="E10" s="21"/>
      <c r="F10" s="20">
        <v>3</v>
      </c>
      <c r="G10" s="66"/>
      <c r="H10" s="66"/>
      <c r="I10" s="32"/>
      <c r="J10" s="21"/>
    </row>
    <row r="11" spans="1:10" ht="15.9" customHeight="1" x14ac:dyDescent="0.2">
      <c r="A11" s="20">
        <v>4</v>
      </c>
      <c r="B11" s="66"/>
      <c r="C11" s="66"/>
      <c r="D11" s="32"/>
      <c r="E11" s="21"/>
      <c r="F11" s="20">
        <v>4</v>
      </c>
      <c r="G11" s="66"/>
      <c r="H11" s="66"/>
      <c r="I11" s="32"/>
      <c r="J11" s="21"/>
    </row>
    <row r="12" spans="1:10" ht="15.9" customHeight="1" x14ac:dyDescent="0.2">
      <c r="A12" s="47">
        <v>5</v>
      </c>
      <c r="B12" s="66"/>
      <c r="C12" s="66"/>
      <c r="D12" s="48"/>
      <c r="E12" s="49"/>
      <c r="F12" s="47">
        <v>5</v>
      </c>
      <c r="G12" s="66"/>
      <c r="H12" s="66"/>
      <c r="I12" s="48"/>
      <c r="J12" s="49"/>
    </row>
    <row r="13" spans="1:10" ht="15.9" customHeight="1" thickBot="1" x14ac:dyDescent="0.25">
      <c r="A13" s="22">
        <v>6</v>
      </c>
      <c r="B13" s="74"/>
      <c r="C13" s="74"/>
      <c r="D13" s="33"/>
      <c r="E13" s="23"/>
      <c r="F13" s="22">
        <v>6</v>
      </c>
      <c r="G13" s="74"/>
      <c r="H13" s="74"/>
      <c r="I13" s="33"/>
      <c r="J13" s="23"/>
    </row>
    <row r="14" spans="1:10" ht="18.600000000000001" x14ac:dyDescent="0.2">
      <c r="A14" s="87" t="s">
        <v>64</v>
      </c>
      <c r="B14" s="88"/>
      <c r="C14" s="75" t="str">
        <f>$D$2&amp;" Ｂ"</f>
        <v xml:space="preserve"> Ｂ</v>
      </c>
      <c r="D14" s="75"/>
      <c r="E14" s="76"/>
      <c r="F14" s="87" t="s">
        <v>69</v>
      </c>
      <c r="G14" s="88"/>
      <c r="H14" s="75" t="str">
        <f>$D$2&amp;" Ｇ"</f>
        <v xml:space="preserve"> Ｇ</v>
      </c>
      <c r="I14" s="75"/>
      <c r="J14" s="76"/>
    </row>
    <row r="15" spans="1:10" ht="30" customHeight="1" x14ac:dyDescent="0.2">
      <c r="A15" s="69" t="s">
        <v>56</v>
      </c>
      <c r="B15" s="70"/>
      <c r="C15" s="71"/>
      <c r="D15" s="71"/>
      <c r="E15" s="34" t="s">
        <v>55</v>
      </c>
      <c r="F15" s="69" t="s">
        <v>56</v>
      </c>
      <c r="G15" s="70"/>
      <c r="H15" s="71"/>
      <c r="I15" s="71"/>
      <c r="J15" s="34" t="s">
        <v>55</v>
      </c>
    </row>
    <row r="16" spans="1:10" ht="30" customHeight="1" x14ac:dyDescent="0.2">
      <c r="A16" s="20" t="s">
        <v>57</v>
      </c>
      <c r="B16" s="70" t="s">
        <v>58</v>
      </c>
      <c r="C16" s="70"/>
      <c r="D16" s="35" t="s">
        <v>59</v>
      </c>
      <c r="E16" s="36" t="s">
        <v>60</v>
      </c>
      <c r="F16" s="20" t="s">
        <v>57</v>
      </c>
      <c r="G16" s="70" t="s">
        <v>58</v>
      </c>
      <c r="H16" s="70"/>
      <c r="I16" s="35" t="s">
        <v>59</v>
      </c>
      <c r="J16" s="36" t="s">
        <v>60</v>
      </c>
    </row>
    <row r="17" spans="1:10" ht="15.9" customHeight="1" x14ac:dyDescent="0.2">
      <c r="A17" s="20">
        <v>1</v>
      </c>
      <c r="B17" s="66"/>
      <c r="C17" s="66"/>
      <c r="D17" s="32"/>
      <c r="E17" s="21"/>
      <c r="F17" s="20">
        <v>1</v>
      </c>
      <c r="G17" s="66"/>
      <c r="H17" s="66"/>
      <c r="I17" s="32"/>
      <c r="J17" s="21"/>
    </row>
    <row r="18" spans="1:10" ht="15.9" customHeight="1" x14ac:dyDescent="0.2">
      <c r="A18" s="20">
        <v>2</v>
      </c>
      <c r="B18" s="66"/>
      <c r="C18" s="66"/>
      <c r="D18" s="32"/>
      <c r="E18" s="21"/>
      <c r="F18" s="20">
        <v>2</v>
      </c>
      <c r="G18" s="66"/>
      <c r="H18" s="66"/>
      <c r="I18" s="32"/>
      <c r="J18" s="21"/>
    </row>
    <row r="19" spans="1:10" ht="15.9" customHeight="1" x14ac:dyDescent="0.2">
      <c r="A19" s="20">
        <v>3</v>
      </c>
      <c r="B19" s="66"/>
      <c r="C19" s="66"/>
      <c r="D19" s="32"/>
      <c r="E19" s="21"/>
      <c r="F19" s="20">
        <v>3</v>
      </c>
      <c r="G19" s="66"/>
      <c r="H19" s="66"/>
      <c r="I19" s="32"/>
      <c r="J19" s="21"/>
    </row>
    <row r="20" spans="1:10" ht="15.9" customHeight="1" x14ac:dyDescent="0.2">
      <c r="A20" s="20">
        <v>4</v>
      </c>
      <c r="B20" s="66"/>
      <c r="C20" s="66"/>
      <c r="D20" s="32"/>
      <c r="E20" s="21"/>
      <c r="F20" s="20">
        <v>4</v>
      </c>
      <c r="G20" s="66"/>
      <c r="H20" s="66"/>
      <c r="I20" s="32"/>
      <c r="J20" s="21"/>
    </row>
    <row r="21" spans="1:10" ht="15.9" customHeight="1" x14ac:dyDescent="0.2">
      <c r="A21" s="47">
        <v>5</v>
      </c>
      <c r="B21" s="66"/>
      <c r="C21" s="66"/>
      <c r="D21" s="48"/>
      <c r="E21" s="49"/>
      <c r="F21" s="47">
        <v>5</v>
      </c>
      <c r="G21" s="66"/>
      <c r="H21" s="66"/>
      <c r="I21" s="48"/>
      <c r="J21" s="49"/>
    </row>
    <row r="22" spans="1:10" ht="15.9" customHeight="1" thickBot="1" x14ac:dyDescent="0.25">
      <c r="A22" s="22">
        <v>6</v>
      </c>
      <c r="B22" s="74"/>
      <c r="C22" s="74"/>
      <c r="D22" s="33"/>
      <c r="E22" s="23"/>
      <c r="F22" s="22">
        <v>6</v>
      </c>
      <c r="G22" s="74"/>
      <c r="H22" s="74"/>
      <c r="I22" s="33"/>
      <c r="J22" s="23"/>
    </row>
    <row r="23" spans="1:10" ht="18.600000000000001" x14ac:dyDescent="0.2">
      <c r="A23" s="87" t="s">
        <v>65</v>
      </c>
      <c r="B23" s="88"/>
      <c r="C23" s="75" t="str">
        <f>$D$2&amp;" Ｃ"</f>
        <v xml:space="preserve"> Ｃ</v>
      </c>
      <c r="D23" s="75"/>
      <c r="E23" s="76"/>
      <c r="F23" s="87" t="s">
        <v>70</v>
      </c>
      <c r="G23" s="88"/>
      <c r="H23" s="75" t="str">
        <f>$D$2&amp;" Ｈ"</f>
        <v xml:space="preserve"> Ｈ</v>
      </c>
      <c r="I23" s="75"/>
      <c r="J23" s="76"/>
    </row>
    <row r="24" spans="1:10" ht="30" customHeight="1" x14ac:dyDescent="0.2">
      <c r="A24" s="69" t="s">
        <v>56</v>
      </c>
      <c r="B24" s="70"/>
      <c r="C24" s="71"/>
      <c r="D24" s="71"/>
      <c r="E24" s="34" t="s">
        <v>55</v>
      </c>
      <c r="F24" s="69" t="s">
        <v>56</v>
      </c>
      <c r="G24" s="70"/>
      <c r="H24" s="71"/>
      <c r="I24" s="71"/>
      <c r="J24" s="34" t="s">
        <v>55</v>
      </c>
    </row>
    <row r="25" spans="1:10" ht="30" customHeight="1" x14ac:dyDescent="0.2">
      <c r="A25" s="20" t="s">
        <v>57</v>
      </c>
      <c r="B25" s="70" t="s">
        <v>58</v>
      </c>
      <c r="C25" s="70"/>
      <c r="D25" s="35" t="s">
        <v>59</v>
      </c>
      <c r="E25" s="36" t="s">
        <v>60</v>
      </c>
      <c r="F25" s="20" t="s">
        <v>57</v>
      </c>
      <c r="G25" s="70" t="s">
        <v>58</v>
      </c>
      <c r="H25" s="70"/>
      <c r="I25" s="35" t="s">
        <v>59</v>
      </c>
      <c r="J25" s="36" t="s">
        <v>60</v>
      </c>
    </row>
    <row r="26" spans="1:10" ht="15.9" customHeight="1" x14ac:dyDescent="0.2">
      <c r="A26" s="20">
        <v>1</v>
      </c>
      <c r="B26" s="66"/>
      <c r="C26" s="66"/>
      <c r="D26" s="32"/>
      <c r="E26" s="21"/>
      <c r="F26" s="20">
        <v>1</v>
      </c>
      <c r="G26" s="66"/>
      <c r="H26" s="66"/>
      <c r="I26" s="32"/>
      <c r="J26" s="21"/>
    </row>
    <row r="27" spans="1:10" ht="15.9" customHeight="1" x14ac:dyDescent="0.2">
      <c r="A27" s="20">
        <v>2</v>
      </c>
      <c r="B27" s="66"/>
      <c r="C27" s="66"/>
      <c r="D27" s="32"/>
      <c r="E27" s="21"/>
      <c r="F27" s="20">
        <v>2</v>
      </c>
      <c r="G27" s="66"/>
      <c r="H27" s="66"/>
      <c r="I27" s="32"/>
      <c r="J27" s="21"/>
    </row>
    <row r="28" spans="1:10" ht="15.9" customHeight="1" x14ac:dyDescent="0.2">
      <c r="A28" s="20">
        <v>3</v>
      </c>
      <c r="B28" s="66"/>
      <c r="C28" s="66"/>
      <c r="D28" s="32"/>
      <c r="E28" s="21"/>
      <c r="F28" s="20">
        <v>3</v>
      </c>
      <c r="G28" s="66"/>
      <c r="H28" s="66"/>
      <c r="I28" s="32"/>
      <c r="J28" s="21"/>
    </row>
    <row r="29" spans="1:10" ht="15.9" customHeight="1" x14ac:dyDescent="0.2">
      <c r="A29" s="20">
        <v>4</v>
      </c>
      <c r="B29" s="66"/>
      <c r="C29" s="66"/>
      <c r="D29" s="32"/>
      <c r="E29" s="21"/>
      <c r="F29" s="20">
        <v>4</v>
      </c>
      <c r="G29" s="66"/>
      <c r="H29" s="66"/>
      <c r="I29" s="32"/>
      <c r="J29" s="21"/>
    </row>
    <row r="30" spans="1:10" ht="15.9" customHeight="1" thickBot="1" x14ac:dyDescent="0.25">
      <c r="A30" s="22">
        <v>5</v>
      </c>
      <c r="B30" s="74"/>
      <c r="C30" s="74"/>
      <c r="D30" s="33"/>
      <c r="E30" s="23"/>
      <c r="F30" s="22">
        <v>5</v>
      </c>
      <c r="G30" s="74"/>
      <c r="H30" s="74"/>
      <c r="I30" s="33"/>
      <c r="J30" s="23"/>
    </row>
    <row r="31" spans="1:10" ht="18.600000000000001" x14ac:dyDescent="0.2">
      <c r="A31" s="87" t="s">
        <v>66</v>
      </c>
      <c r="B31" s="88"/>
      <c r="C31" s="75" t="str">
        <f>$D$2&amp;" Ｄ"</f>
        <v xml:space="preserve"> Ｄ</v>
      </c>
      <c r="D31" s="75"/>
      <c r="E31" s="76"/>
      <c r="F31" s="87" t="s">
        <v>71</v>
      </c>
      <c r="G31" s="88"/>
      <c r="H31" s="75" t="str">
        <f>$D$2&amp;" Ｉ"</f>
        <v xml:space="preserve"> Ｉ</v>
      </c>
      <c r="I31" s="75"/>
      <c r="J31" s="76"/>
    </row>
    <row r="32" spans="1:10" ht="30" customHeight="1" x14ac:dyDescent="0.2">
      <c r="A32" s="69" t="s">
        <v>56</v>
      </c>
      <c r="B32" s="70"/>
      <c r="C32" s="71"/>
      <c r="D32" s="71"/>
      <c r="E32" s="34" t="s">
        <v>55</v>
      </c>
      <c r="F32" s="69" t="s">
        <v>56</v>
      </c>
      <c r="G32" s="70"/>
      <c r="H32" s="71"/>
      <c r="I32" s="71"/>
      <c r="J32" s="34" t="s">
        <v>55</v>
      </c>
    </row>
    <row r="33" spans="1:10" ht="30" customHeight="1" x14ac:dyDescent="0.2">
      <c r="A33" s="20" t="s">
        <v>57</v>
      </c>
      <c r="B33" s="70" t="s">
        <v>58</v>
      </c>
      <c r="C33" s="70"/>
      <c r="D33" s="35" t="s">
        <v>59</v>
      </c>
      <c r="E33" s="36" t="s">
        <v>60</v>
      </c>
      <c r="F33" s="20" t="s">
        <v>57</v>
      </c>
      <c r="G33" s="70" t="s">
        <v>58</v>
      </c>
      <c r="H33" s="70"/>
      <c r="I33" s="35" t="s">
        <v>59</v>
      </c>
      <c r="J33" s="36" t="s">
        <v>60</v>
      </c>
    </row>
    <row r="34" spans="1:10" ht="15.9" customHeight="1" x14ac:dyDescent="0.2">
      <c r="A34" s="20">
        <v>1</v>
      </c>
      <c r="B34" s="66"/>
      <c r="C34" s="66"/>
      <c r="D34" s="32"/>
      <c r="E34" s="21"/>
      <c r="F34" s="20">
        <v>1</v>
      </c>
      <c r="G34" s="66"/>
      <c r="H34" s="66"/>
      <c r="I34" s="32"/>
      <c r="J34" s="21"/>
    </row>
    <row r="35" spans="1:10" ht="15.9" customHeight="1" x14ac:dyDescent="0.2">
      <c r="A35" s="20">
        <v>2</v>
      </c>
      <c r="B35" s="66"/>
      <c r="C35" s="66"/>
      <c r="D35" s="32"/>
      <c r="E35" s="21"/>
      <c r="F35" s="20">
        <v>2</v>
      </c>
      <c r="G35" s="66"/>
      <c r="H35" s="66"/>
      <c r="I35" s="32"/>
      <c r="J35" s="21"/>
    </row>
    <row r="36" spans="1:10" ht="15.9" customHeight="1" x14ac:dyDescent="0.2">
      <c r="A36" s="20">
        <v>3</v>
      </c>
      <c r="B36" s="66"/>
      <c r="C36" s="66"/>
      <c r="D36" s="32"/>
      <c r="E36" s="21"/>
      <c r="F36" s="20">
        <v>3</v>
      </c>
      <c r="G36" s="66"/>
      <c r="H36" s="66"/>
      <c r="I36" s="32"/>
      <c r="J36" s="21"/>
    </row>
    <row r="37" spans="1:10" ht="15.9" customHeight="1" x14ac:dyDescent="0.2">
      <c r="A37" s="20">
        <v>4</v>
      </c>
      <c r="B37" s="66"/>
      <c r="C37" s="66"/>
      <c r="D37" s="32"/>
      <c r="E37" s="21"/>
      <c r="F37" s="20">
        <v>4</v>
      </c>
      <c r="G37" s="66"/>
      <c r="H37" s="66"/>
      <c r="I37" s="32"/>
      <c r="J37" s="21"/>
    </row>
    <row r="38" spans="1:10" ht="15.9" customHeight="1" x14ac:dyDescent="0.2">
      <c r="A38" s="47">
        <v>5</v>
      </c>
      <c r="B38" s="66"/>
      <c r="C38" s="66"/>
      <c r="D38" s="48"/>
      <c r="E38" s="49"/>
      <c r="F38" s="47">
        <v>5</v>
      </c>
      <c r="G38" s="66"/>
      <c r="H38" s="66"/>
      <c r="I38" s="48"/>
      <c r="J38" s="49"/>
    </row>
    <row r="39" spans="1:10" ht="15.9" customHeight="1" thickBot="1" x14ac:dyDescent="0.25">
      <c r="A39" s="22">
        <v>6</v>
      </c>
      <c r="B39" s="74"/>
      <c r="C39" s="74"/>
      <c r="D39" s="33"/>
      <c r="E39" s="23"/>
      <c r="F39" s="22">
        <v>6</v>
      </c>
      <c r="G39" s="74"/>
      <c r="H39" s="74"/>
      <c r="I39" s="33"/>
      <c r="J39" s="23"/>
    </row>
    <row r="40" spans="1:10" ht="18.600000000000001" x14ac:dyDescent="0.2">
      <c r="A40" s="87" t="s">
        <v>67</v>
      </c>
      <c r="B40" s="88"/>
      <c r="C40" s="75" t="str">
        <f>$D$2&amp;" Ｅ"</f>
        <v xml:space="preserve"> Ｅ</v>
      </c>
      <c r="D40" s="75"/>
      <c r="E40" s="76"/>
      <c r="F40" s="87" t="s">
        <v>72</v>
      </c>
      <c r="G40" s="88"/>
      <c r="H40" s="75" t="str">
        <f>$D$2&amp;" J"</f>
        <v xml:space="preserve"> J</v>
      </c>
      <c r="I40" s="75"/>
      <c r="J40" s="76"/>
    </row>
    <row r="41" spans="1:10" ht="30" customHeight="1" x14ac:dyDescent="0.2">
      <c r="A41" s="69" t="s">
        <v>56</v>
      </c>
      <c r="B41" s="70"/>
      <c r="C41" s="71"/>
      <c r="D41" s="71"/>
      <c r="E41" s="34" t="s">
        <v>55</v>
      </c>
      <c r="F41" s="69" t="s">
        <v>56</v>
      </c>
      <c r="G41" s="70"/>
      <c r="H41" s="71"/>
      <c r="I41" s="71"/>
      <c r="J41" s="34" t="s">
        <v>55</v>
      </c>
    </row>
    <row r="42" spans="1:10" ht="30" customHeight="1" x14ac:dyDescent="0.2">
      <c r="A42" s="20" t="s">
        <v>57</v>
      </c>
      <c r="B42" s="70" t="s">
        <v>58</v>
      </c>
      <c r="C42" s="70"/>
      <c r="D42" s="35" t="s">
        <v>59</v>
      </c>
      <c r="E42" s="36" t="s">
        <v>60</v>
      </c>
      <c r="F42" s="20" t="s">
        <v>57</v>
      </c>
      <c r="G42" s="70" t="s">
        <v>58</v>
      </c>
      <c r="H42" s="70"/>
      <c r="I42" s="35" t="s">
        <v>59</v>
      </c>
      <c r="J42" s="36" t="s">
        <v>60</v>
      </c>
    </row>
    <row r="43" spans="1:10" ht="15.9" customHeight="1" x14ac:dyDescent="0.2">
      <c r="A43" s="20">
        <v>1</v>
      </c>
      <c r="B43" s="66"/>
      <c r="C43" s="66"/>
      <c r="D43" s="32"/>
      <c r="E43" s="21"/>
      <c r="F43" s="20">
        <v>1</v>
      </c>
      <c r="G43" s="66"/>
      <c r="H43" s="66"/>
      <c r="I43" s="32"/>
      <c r="J43" s="21"/>
    </row>
    <row r="44" spans="1:10" ht="15.9" customHeight="1" x14ac:dyDescent="0.2">
      <c r="A44" s="20">
        <v>2</v>
      </c>
      <c r="B44" s="66"/>
      <c r="C44" s="66"/>
      <c r="D44" s="32"/>
      <c r="E44" s="21"/>
      <c r="F44" s="20">
        <v>2</v>
      </c>
      <c r="G44" s="66"/>
      <c r="H44" s="66"/>
      <c r="I44" s="32"/>
      <c r="J44" s="21"/>
    </row>
    <row r="45" spans="1:10" ht="15.9" customHeight="1" x14ac:dyDescent="0.2">
      <c r="A45" s="20">
        <v>3</v>
      </c>
      <c r="B45" s="66"/>
      <c r="C45" s="66"/>
      <c r="D45" s="32"/>
      <c r="E45" s="21"/>
      <c r="F45" s="20">
        <v>3</v>
      </c>
      <c r="G45" s="66"/>
      <c r="H45" s="66"/>
      <c r="I45" s="32"/>
      <c r="J45" s="21"/>
    </row>
    <row r="46" spans="1:10" ht="15.9" customHeight="1" x14ac:dyDescent="0.2">
      <c r="A46" s="20">
        <v>4</v>
      </c>
      <c r="B46" s="66"/>
      <c r="C46" s="66"/>
      <c r="D46" s="32"/>
      <c r="E46" s="21"/>
      <c r="F46" s="20">
        <v>4</v>
      </c>
      <c r="G46" s="66"/>
      <c r="H46" s="66"/>
      <c r="I46" s="32"/>
      <c r="J46" s="21"/>
    </row>
    <row r="47" spans="1:10" ht="15.9" customHeight="1" x14ac:dyDescent="0.2">
      <c r="A47" s="20">
        <v>5</v>
      </c>
      <c r="B47" s="66"/>
      <c r="C47" s="66"/>
      <c r="D47" s="32"/>
      <c r="E47" s="21"/>
      <c r="F47" s="20">
        <v>5</v>
      </c>
      <c r="G47" s="66"/>
      <c r="H47" s="66"/>
      <c r="I47" s="32"/>
      <c r="J47" s="21"/>
    </row>
    <row r="48" spans="1:10" ht="15.9" customHeight="1" thickBot="1" x14ac:dyDescent="0.25">
      <c r="A48" s="22">
        <v>6</v>
      </c>
      <c r="B48" s="74"/>
      <c r="C48" s="74"/>
      <c r="D48" s="33"/>
      <c r="E48" s="23"/>
      <c r="F48" s="22">
        <v>6</v>
      </c>
      <c r="G48" s="74"/>
      <c r="H48" s="74"/>
      <c r="I48" s="33"/>
      <c r="J48" s="23"/>
    </row>
    <row r="49" spans="6:10" ht="3.75" customHeight="1" x14ac:dyDescent="0.2">
      <c r="F49" s="9"/>
      <c r="I49" s="19"/>
      <c r="J49" s="19"/>
    </row>
    <row r="50" spans="6:10" ht="24" customHeight="1" x14ac:dyDescent="0.2"/>
    <row r="51" spans="6:10" ht="24" customHeight="1" x14ac:dyDescent="0.2"/>
    <row r="52" spans="6:10" ht="24" customHeight="1" x14ac:dyDescent="0.2"/>
    <row r="53" spans="6:10" ht="24" customHeight="1" x14ac:dyDescent="0.2"/>
  </sheetData>
  <mergeCells count="114">
    <mergeCell ref="B48:C48"/>
    <mergeCell ref="G48:H48"/>
    <mergeCell ref="B42:C42"/>
    <mergeCell ref="B43:C43"/>
    <mergeCell ref="C24:D24"/>
    <mergeCell ref="B39:C39"/>
    <mergeCell ref="B36:C36"/>
    <mergeCell ref="B37:C37"/>
    <mergeCell ref="B33:C33"/>
    <mergeCell ref="B30:C30"/>
    <mergeCell ref="B25:C25"/>
    <mergeCell ref="G42:H42"/>
    <mergeCell ref="G43:H43"/>
    <mergeCell ref="G44:H44"/>
    <mergeCell ref="G45:H45"/>
    <mergeCell ref="G47:H47"/>
    <mergeCell ref="B35:C35"/>
    <mergeCell ref="B26:C26"/>
    <mergeCell ref="B44:C44"/>
    <mergeCell ref="B28:C28"/>
    <mergeCell ref="G25:H25"/>
    <mergeCell ref="G26:H26"/>
    <mergeCell ref="A40:B40"/>
    <mergeCell ref="C40:E40"/>
    <mergeCell ref="F40:G40"/>
    <mergeCell ref="G28:H28"/>
    <mergeCell ref="B27:C27"/>
    <mergeCell ref="B29:C29"/>
    <mergeCell ref="G36:H36"/>
    <mergeCell ref="G38:H38"/>
    <mergeCell ref="G39:H39"/>
    <mergeCell ref="G27:H27"/>
    <mergeCell ref="G29:H29"/>
    <mergeCell ref="G30:H30"/>
    <mergeCell ref="B45:C45"/>
    <mergeCell ref="B47:C47"/>
    <mergeCell ref="H40:J40"/>
    <mergeCell ref="A41:B41"/>
    <mergeCell ref="C41:D41"/>
    <mergeCell ref="F41:G41"/>
    <mergeCell ref="H41:I41"/>
    <mergeCell ref="G35:H35"/>
    <mergeCell ref="B34:C34"/>
    <mergeCell ref="G33:H33"/>
    <mergeCell ref="G34:H34"/>
    <mergeCell ref="A31:B31"/>
    <mergeCell ref="C31:E31"/>
    <mergeCell ref="F31:G31"/>
    <mergeCell ref="H31:J31"/>
    <mergeCell ref="A32:B32"/>
    <mergeCell ref="C32:D32"/>
    <mergeCell ref="F32:G32"/>
    <mergeCell ref="H32:I32"/>
    <mergeCell ref="G17:H17"/>
    <mergeCell ref="G18:H18"/>
    <mergeCell ref="G19:H19"/>
    <mergeCell ref="G22:H22"/>
    <mergeCell ref="A14:B14"/>
    <mergeCell ref="C14:E14"/>
    <mergeCell ref="F14:G14"/>
    <mergeCell ref="C15:D15"/>
    <mergeCell ref="A23:B23"/>
    <mergeCell ref="C23:E23"/>
    <mergeCell ref="F23:G23"/>
    <mergeCell ref="F15:G15"/>
    <mergeCell ref="H15:I15"/>
    <mergeCell ref="A2:C2"/>
    <mergeCell ref="B10:C10"/>
    <mergeCell ref="B13:C13"/>
    <mergeCell ref="B7:C7"/>
    <mergeCell ref="H23:J23"/>
    <mergeCell ref="A24:B24"/>
    <mergeCell ref="F24:G24"/>
    <mergeCell ref="H24:I24"/>
    <mergeCell ref="H2:I2"/>
    <mergeCell ref="D2:G2"/>
    <mergeCell ref="D3:G3"/>
    <mergeCell ref="H3:I3"/>
    <mergeCell ref="C5:E5"/>
    <mergeCell ref="F6:G6"/>
    <mergeCell ref="H6:I6"/>
    <mergeCell ref="G7:H7"/>
    <mergeCell ref="A5:B5"/>
    <mergeCell ref="F5:G5"/>
    <mergeCell ref="H5:J5"/>
    <mergeCell ref="H14:J14"/>
    <mergeCell ref="A15:B15"/>
    <mergeCell ref="G20:H20"/>
    <mergeCell ref="B19:C19"/>
    <mergeCell ref="B20:C20"/>
    <mergeCell ref="B12:C12"/>
    <mergeCell ref="G12:H12"/>
    <mergeCell ref="B21:C21"/>
    <mergeCell ref="G21:H21"/>
    <mergeCell ref="B38:C38"/>
    <mergeCell ref="G37:H37"/>
    <mergeCell ref="B46:C46"/>
    <mergeCell ref="G46:H46"/>
    <mergeCell ref="A3:C3"/>
    <mergeCell ref="A6:B6"/>
    <mergeCell ref="C6:D6"/>
    <mergeCell ref="B8:C8"/>
    <mergeCell ref="B9:C9"/>
    <mergeCell ref="B17:C17"/>
    <mergeCell ref="B11:C11"/>
    <mergeCell ref="B16:C16"/>
    <mergeCell ref="B22:C22"/>
    <mergeCell ref="G13:H13"/>
    <mergeCell ref="G8:H8"/>
    <mergeCell ref="G9:H9"/>
    <mergeCell ref="G10:H10"/>
    <mergeCell ref="B18:C18"/>
    <mergeCell ref="G11:H11"/>
    <mergeCell ref="G16:H16"/>
  </mergeCells>
  <phoneticPr fontId="2"/>
  <printOptions horizontalCentered="1"/>
  <pageMargins left="0.19685039370078741" right="0" top="0" bottom="0" header="0.51181102362204722" footer="0.51181102362204722"/>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A1:J54"/>
  <sheetViews>
    <sheetView tabSelected="1" workbookViewId="0">
      <selection activeCell="L14" sqref="L14"/>
    </sheetView>
  </sheetViews>
  <sheetFormatPr defaultColWidth="9" defaultRowHeight="30" customHeight="1" x14ac:dyDescent="0.2"/>
  <cols>
    <col min="1" max="1" width="4.33203125" style="9" customWidth="1"/>
    <col min="2" max="3" width="12.6640625" style="9" customWidth="1"/>
    <col min="4" max="5" width="8.6640625" style="19" customWidth="1"/>
    <col min="6" max="6" width="6.6640625" style="19" customWidth="1"/>
    <col min="7" max="8" width="12.6640625" style="9" customWidth="1"/>
    <col min="9" max="10" width="8.6640625" style="9" customWidth="1"/>
    <col min="11" max="11" width="0.6640625" style="9" customWidth="1"/>
    <col min="12" max="16384" width="9" style="9"/>
  </cols>
  <sheetData>
    <row r="1" spans="1:10" ht="30" customHeight="1" thickBot="1" x14ac:dyDescent="0.25">
      <c r="A1" s="38" t="s">
        <v>74</v>
      </c>
      <c r="B1" s="24"/>
      <c r="C1" s="24"/>
      <c r="D1" s="24"/>
      <c r="E1" s="24"/>
      <c r="F1" s="24"/>
      <c r="G1" s="24"/>
      <c r="H1" s="24"/>
      <c r="I1" s="24"/>
      <c r="J1" s="25"/>
    </row>
    <row r="2" spans="1:10" ht="26.1" customHeight="1" thickBot="1" x14ac:dyDescent="0.25">
      <c r="A2" s="95" t="s">
        <v>51</v>
      </c>
      <c r="B2" s="96"/>
      <c r="C2" s="96"/>
      <c r="D2" s="79"/>
      <c r="E2" s="80"/>
      <c r="F2" s="80"/>
      <c r="G2" s="80"/>
      <c r="H2" s="97" t="s">
        <v>52</v>
      </c>
      <c r="I2" s="98"/>
      <c r="J2" s="16"/>
    </row>
    <row r="3" spans="1:10" ht="26.1" customHeight="1" thickBot="1" x14ac:dyDescent="0.25">
      <c r="A3" s="99" t="s">
        <v>61</v>
      </c>
      <c r="B3" s="100"/>
      <c r="C3" s="100"/>
      <c r="D3" s="81"/>
      <c r="E3" s="82"/>
      <c r="F3" s="82"/>
      <c r="G3" s="82"/>
      <c r="H3" s="83"/>
      <c r="I3" s="84"/>
      <c r="J3" s="16"/>
    </row>
    <row r="4" spans="1:10" ht="9.75" customHeight="1" thickBot="1" x14ac:dyDescent="0.25">
      <c r="A4" s="17"/>
      <c r="B4" s="18"/>
      <c r="C4" s="18"/>
    </row>
    <row r="5" spans="1:10" ht="18.600000000000001" x14ac:dyDescent="0.2">
      <c r="A5" s="89" t="s">
        <v>63</v>
      </c>
      <c r="B5" s="90"/>
      <c r="C5" s="91" t="str">
        <f>$D$2&amp;" A"</f>
        <v xml:space="preserve"> A</v>
      </c>
      <c r="D5" s="91"/>
      <c r="E5" s="92"/>
      <c r="F5" s="89" t="s">
        <v>68</v>
      </c>
      <c r="G5" s="90"/>
      <c r="H5" s="91" t="str">
        <f>$D$2&amp;" Ｆ"</f>
        <v xml:space="preserve"> Ｆ</v>
      </c>
      <c r="I5" s="91"/>
      <c r="J5" s="92"/>
    </row>
    <row r="6" spans="1:10" ht="30" customHeight="1" x14ac:dyDescent="0.2">
      <c r="A6" s="93" t="s">
        <v>54</v>
      </c>
      <c r="B6" s="94"/>
      <c r="C6" s="71"/>
      <c r="D6" s="71"/>
      <c r="E6" s="29" t="s">
        <v>55</v>
      </c>
      <c r="F6" s="93" t="s">
        <v>56</v>
      </c>
      <c r="G6" s="94"/>
      <c r="H6" s="71"/>
      <c r="I6" s="71"/>
      <c r="J6" s="29" t="s">
        <v>55</v>
      </c>
    </row>
    <row r="7" spans="1:10" ht="30" customHeight="1" x14ac:dyDescent="0.2">
      <c r="A7" s="26" t="s">
        <v>57</v>
      </c>
      <c r="B7" s="94" t="s">
        <v>58</v>
      </c>
      <c r="C7" s="94"/>
      <c r="D7" s="30" t="s">
        <v>59</v>
      </c>
      <c r="E7" s="31" t="s">
        <v>60</v>
      </c>
      <c r="F7" s="26" t="s">
        <v>57</v>
      </c>
      <c r="G7" s="94" t="s">
        <v>58</v>
      </c>
      <c r="H7" s="94"/>
      <c r="I7" s="30" t="s">
        <v>59</v>
      </c>
      <c r="J7" s="31" t="s">
        <v>60</v>
      </c>
    </row>
    <row r="8" spans="1:10" ht="15.9" customHeight="1" x14ac:dyDescent="0.2">
      <c r="A8" s="26">
        <v>1</v>
      </c>
      <c r="B8" s="66"/>
      <c r="C8" s="66"/>
      <c r="D8" s="32"/>
      <c r="E8" s="21"/>
      <c r="F8" s="26">
        <v>1</v>
      </c>
      <c r="G8" s="66"/>
      <c r="H8" s="66"/>
      <c r="I8" s="32"/>
      <c r="J8" s="21"/>
    </row>
    <row r="9" spans="1:10" ht="15.9" customHeight="1" x14ac:dyDescent="0.2">
      <c r="A9" s="26">
        <v>2</v>
      </c>
      <c r="B9" s="66"/>
      <c r="C9" s="66"/>
      <c r="D9" s="32"/>
      <c r="E9" s="21"/>
      <c r="F9" s="26">
        <v>2</v>
      </c>
      <c r="G9" s="66"/>
      <c r="H9" s="66"/>
      <c r="I9" s="32"/>
      <c r="J9" s="21"/>
    </row>
    <row r="10" spans="1:10" ht="15.9" customHeight="1" x14ac:dyDescent="0.2">
      <c r="A10" s="26">
        <v>3</v>
      </c>
      <c r="B10" s="66"/>
      <c r="C10" s="66"/>
      <c r="D10" s="32"/>
      <c r="E10" s="21"/>
      <c r="F10" s="26">
        <v>3</v>
      </c>
      <c r="G10" s="66"/>
      <c r="H10" s="66"/>
      <c r="I10" s="32"/>
      <c r="J10" s="21"/>
    </row>
    <row r="11" spans="1:10" ht="15.9" customHeight="1" x14ac:dyDescent="0.2">
      <c r="A11" s="26">
        <v>4</v>
      </c>
      <c r="B11" s="66"/>
      <c r="C11" s="66"/>
      <c r="D11" s="32"/>
      <c r="E11" s="21"/>
      <c r="F11" s="26">
        <v>4</v>
      </c>
      <c r="G11" s="66"/>
      <c r="H11" s="66"/>
      <c r="I11" s="32"/>
      <c r="J11" s="21"/>
    </row>
    <row r="12" spans="1:10" ht="15.9" customHeight="1" x14ac:dyDescent="0.2">
      <c r="A12" s="50">
        <v>5</v>
      </c>
      <c r="B12" s="66"/>
      <c r="C12" s="66"/>
      <c r="D12" s="48"/>
      <c r="E12" s="49"/>
      <c r="F12" s="50">
        <v>5</v>
      </c>
      <c r="G12" s="66"/>
      <c r="H12" s="66"/>
      <c r="I12" s="48"/>
      <c r="J12" s="49"/>
    </row>
    <row r="13" spans="1:10" ht="15.9" customHeight="1" thickBot="1" x14ac:dyDescent="0.25">
      <c r="A13" s="27">
        <v>6</v>
      </c>
      <c r="B13" s="74"/>
      <c r="C13" s="74"/>
      <c r="D13" s="33"/>
      <c r="E13" s="23"/>
      <c r="F13" s="27">
        <v>6</v>
      </c>
      <c r="G13" s="74"/>
      <c r="H13" s="74"/>
      <c r="I13" s="33"/>
      <c r="J13" s="23"/>
    </row>
    <row r="14" spans="1:10" ht="18.600000000000001" x14ac:dyDescent="0.2">
      <c r="A14" s="89" t="s">
        <v>64</v>
      </c>
      <c r="B14" s="90"/>
      <c r="C14" s="91" t="str">
        <f>$D$2&amp;" Ｂ"</f>
        <v xml:space="preserve"> Ｂ</v>
      </c>
      <c r="D14" s="91"/>
      <c r="E14" s="92"/>
      <c r="F14" s="89" t="s">
        <v>69</v>
      </c>
      <c r="G14" s="90"/>
      <c r="H14" s="91" t="str">
        <f>$D$2&amp;" G"</f>
        <v xml:space="preserve"> G</v>
      </c>
      <c r="I14" s="91"/>
      <c r="J14" s="92"/>
    </row>
    <row r="15" spans="1:10" ht="30" customHeight="1" x14ac:dyDescent="0.2">
      <c r="A15" s="93" t="s">
        <v>56</v>
      </c>
      <c r="B15" s="94"/>
      <c r="C15" s="71"/>
      <c r="D15" s="71"/>
      <c r="E15" s="29" t="s">
        <v>55</v>
      </c>
      <c r="F15" s="93" t="s">
        <v>56</v>
      </c>
      <c r="G15" s="94"/>
      <c r="H15" s="71"/>
      <c r="I15" s="71"/>
      <c r="J15" s="29" t="s">
        <v>55</v>
      </c>
    </row>
    <row r="16" spans="1:10" ht="30" customHeight="1" x14ac:dyDescent="0.2">
      <c r="A16" s="26" t="s">
        <v>57</v>
      </c>
      <c r="B16" s="94" t="s">
        <v>58</v>
      </c>
      <c r="C16" s="94"/>
      <c r="D16" s="30" t="s">
        <v>59</v>
      </c>
      <c r="E16" s="31" t="s">
        <v>60</v>
      </c>
      <c r="F16" s="26" t="s">
        <v>57</v>
      </c>
      <c r="G16" s="94" t="s">
        <v>58</v>
      </c>
      <c r="H16" s="94"/>
      <c r="I16" s="30" t="s">
        <v>59</v>
      </c>
      <c r="J16" s="31" t="s">
        <v>60</v>
      </c>
    </row>
    <row r="17" spans="1:10" ht="15.9" customHeight="1" x14ac:dyDescent="0.2">
      <c r="A17" s="26">
        <v>1</v>
      </c>
      <c r="B17" s="66"/>
      <c r="C17" s="66"/>
      <c r="D17" s="32"/>
      <c r="E17" s="21"/>
      <c r="F17" s="26">
        <v>1</v>
      </c>
      <c r="G17" s="66"/>
      <c r="H17" s="66"/>
      <c r="I17" s="32"/>
      <c r="J17" s="21"/>
    </row>
    <row r="18" spans="1:10" ht="15.9" customHeight="1" x14ac:dyDescent="0.2">
      <c r="A18" s="26">
        <v>2</v>
      </c>
      <c r="B18" s="66"/>
      <c r="C18" s="66"/>
      <c r="D18" s="32"/>
      <c r="E18" s="21"/>
      <c r="F18" s="26">
        <v>2</v>
      </c>
      <c r="G18" s="66"/>
      <c r="H18" s="66"/>
      <c r="I18" s="32"/>
      <c r="J18" s="21"/>
    </row>
    <row r="19" spans="1:10" ht="15.9" customHeight="1" x14ac:dyDescent="0.2">
      <c r="A19" s="26">
        <v>3</v>
      </c>
      <c r="B19" s="66"/>
      <c r="C19" s="66"/>
      <c r="D19" s="32"/>
      <c r="E19" s="21"/>
      <c r="F19" s="26">
        <v>3</v>
      </c>
      <c r="G19" s="66"/>
      <c r="H19" s="66"/>
      <c r="I19" s="32"/>
      <c r="J19" s="21"/>
    </row>
    <row r="20" spans="1:10" ht="15.9" customHeight="1" x14ac:dyDescent="0.2">
      <c r="A20" s="26">
        <v>4</v>
      </c>
      <c r="B20" s="66"/>
      <c r="C20" s="66"/>
      <c r="D20" s="32"/>
      <c r="E20" s="21"/>
      <c r="F20" s="26">
        <v>4</v>
      </c>
      <c r="G20" s="66"/>
      <c r="H20" s="66"/>
      <c r="I20" s="32"/>
      <c r="J20" s="21"/>
    </row>
    <row r="21" spans="1:10" ht="15.9" customHeight="1" x14ac:dyDescent="0.2">
      <c r="A21" s="26">
        <v>5</v>
      </c>
      <c r="B21" s="66"/>
      <c r="C21" s="66"/>
      <c r="D21" s="32"/>
      <c r="E21" s="21"/>
      <c r="F21" s="26">
        <v>5</v>
      </c>
      <c r="G21" s="66"/>
      <c r="H21" s="66"/>
      <c r="I21" s="32"/>
      <c r="J21" s="21"/>
    </row>
    <row r="22" spans="1:10" ht="15.9" customHeight="1" thickBot="1" x14ac:dyDescent="0.25">
      <c r="A22" s="54">
        <v>6</v>
      </c>
      <c r="B22" s="101"/>
      <c r="C22" s="101"/>
      <c r="D22" s="55"/>
      <c r="E22" s="56"/>
      <c r="F22" s="51">
        <v>6</v>
      </c>
      <c r="G22" s="66"/>
      <c r="H22" s="66"/>
      <c r="I22" s="52"/>
      <c r="J22" s="53"/>
    </row>
    <row r="23" spans="1:10" ht="18.600000000000001" x14ac:dyDescent="0.2">
      <c r="A23" s="89" t="s">
        <v>65</v>
      </c>
      <c r="B23" s="90"/>
      <c r="C23" s="91" t="str">
        <f>$D$2&amp;" Ｃ"</f>
        <v xml:space="preserve"> Ｃ</v>
      </c>
      <c r="D23" s="91"/>
      <c r="E23" s="92"/>
      <c r="F23" s="89" t="s">
        <v>70</v>
      </c>
      <c r="G23" s="90"/>
      <c r="H23" s="91" t="str">
        <f>$D$2&amp;" Ｈ"</f>
        <v xml:space="preserve"> Ｈ</v>
      </c>
      <c r="I23" s="91"/>
      <c r="J23" s="92"/>
    </row>
    <row r="24" spans="1:10" ht="30" customHeight="1" x14ac:dyDescent="0.2">
      <c r="A24" s="93" t="s">
        <v>56</v>
      </c>
      <c r="B24" s="94"/>
      <c r="C24" s="71"/>
      <c r="D24" s="71"/>
      <c r="E24" s="29" t="s">
        <v>55</v>
      </c>
      <c r="F24" s="93" t="s">
        <v>56</v>
      </c>
      <c r="G24" s="94"/>
      <c r="H24" s="71"/>
      <c r="I24" s="71"/>
      <c r="J24" s="29" t="s">
        <v>55</v>
      </c>
    </row>
    <row r="25" spans="1:10" ht="30" customHeight="1" x14ac:dyDescent="0.2">
      <c r="A25" s="26" t="s">
        <v>57</v>
      </c>
      <c r="B25" s="94" t="s">
        <v>58</v>
      </c>
      <c r="C25" s="94"/>
      <c r="D25" s="30" t="s">
        <v>59</v>
      </c>
      <c r="E25" s="31" t="s">
        <v>60</v>
      </c>
      <c r="F25" s="26" t="s">
        <v>57</v>
      </c>
      <c r="G25" s="94" t="s">
        <v>58</v>
      </c>
      <c r="H25" s="94"/>
      <c r="I25" s="30" t="s">
        <v>59</v>
      </c>
      <c r="J25" s="31" t="s">
        <v>60</v>
      </c>
    </row>
    <row r="26" spans="1:10" ht="15.9" customHeight="1" x14ac:dyDescent="0.2">
      <c r="A26" s="26">
        <v>1</v>
      </c>
      <c r="B26" s="66"/>
      <c r="C26" s="66"/>
      <c r="D26" s="32"/>
      <c r="E26" s="21"/>
      <c r="F26" s="26">
        <v>1</v>
      </c>
      <c r="G26" s="66"/>
      <c r="H26" s="66"/>
      <c r="I26" s="32"/>
      <c r="J26" s="21"/>
    </row>
    <row r="27" spans="1:10" ht="15.9" customHeight="1" x14ac:dyDescent="0.2">
      <c r="A27" s="26">
        <v>2</v>
      </c>
      <c r="B27" s="66"/>
      <c r="C27" s="66"/>
      <c r="D27" s="32"/>
      <c r="E27" s="21"/>
      <c r="F27" s="26">
        <v>2</v>
      </c>
      <c r="G27" s="66"/>
      <c r="H27" s="66"/>
      <c r="I27" s="32"/>
      <c r="J27" s="21"/>
    </row>
    <row r="28" spans="1:10" ht="15.9" customHeight="1" x14ac:dyDescent="0.2">
      <c r="A28" s="26">
        <v>3</v>
      </c>
      <c r="B28" s="66"/>
      <c r="C28" s="66"/>
      <c r="D28" s="32"/>
      <c r="E28" s="21"/>
      <c r="F28" s="26">
        <v>3</v>
      </c>
      <c r="G28" s="66"/>
      <c r="H28" s="66"/>
      <c r="I28" s="32"/>
      <c r="J28" s="21"/>
    </row>
    <row r="29" spans="1:10" ht="15.9" customHeight="1" x14ac:dyDescent="0.2">
      <c r="A29" s="26">
        <v>4</v>
      </c>
      <c r="B29" s="66"/>
      <c r="C29" s="66"/>
      <c r="D29" s="32"/>
      <c r="E29" s="21"/>
      <c r="F29" s="26">
        <v>4</v>
      </c>
      <c r="G29" s="66"/>
      <c r="H29" s="66"/>
      <c r="I29" s="32"/>
      <c r="J29" s="21"/>
    </row>
    <row r="30" spans="1:10" ht="15.9" customHeight="1" x14ac:dyDescent="0.2">
      <c r="A30" s="50">
        <v>5</v>
      </c>
      <c r="B30" s="66"/>
      <c r="C30" s="66"/>
      <c r="D30" s="48"/>
      <c r="E30" s="49"/>
      <c r="F30" s="50"/>
      <c r="G30" s="66"/>
      <c r="H30" s="66"/>
      <c r="I30" s="48"/>
      <c r="J30" s="49"/>
    </row>
    <row r="31" spans="1:10" ht="15.9" customHeight="1" thickBot="1" x14ac:dyDescent="0.25">
      <c r="A31" s="27">
        <v>6</v>
      </c>
      <c r="B31" s="74"/>
      <c r="C31" s="74"/>
      <c r="D31" s="33"/>
      <c r="E31" s="23"/>
      <c r="F31" s="27">
        <v>5</v>
      </c>
      <c r="G31" s="74"/>
      <c r="H31" s="74"/>
      <c r="I31" s="33"/>
      <c r="J31" s="23"/>
    </row>
    <row r="32" spans="1:10" ht="18.600000000000001" x14ac:dyDescent="0.2">
      <c r="A32" s="89" t="s">
        <v>66</v>
      </c>
      <c r="B32" s="90"/>
      <c r="C32" s="91" t="str">
        <f>$D$2&amp;" Ｄ"</f>
        <v xml:space="preserve"> Ｄ</v>
      </c>
      <c r="D32" s="91"/>
      <c r="E32" s="92"/>
      <c r="F32" s="89" t="s">
        <v>71</v>
      </c>
      <c r="G32" s="90"/>
      <c r="H32" s="91" t="str">
        <f>$D$2&amp;" Ｉ"</f>
        <v xml:space="preserve"> Ｉ</v>
      </c>
      <c r="I32" s="91"/>
      <c r="J32" s="92"/>
    </row>
    <row r="33" spans="1:10" ht="30" customHeight="1" x14ac:dyDescent="0.2">
      <c r="A33" s="93" t="s">
        <v>56</v>
      </c>
      <c r="B33" s="94"/>
      <c r="C33" s="71"/>
      <c r="D33" s="71"/>
      <c r="E33" s="29" t="s">
        <v>55</v>
      </c>
      <c r="F33" s="93" t="s">
        <v>56</v>
      </c>
      <c r="G33" s="94"/>
      <c r="H33" s="71"/>
      <c r="I33" s="71"/>
      <c r="J33" s="29" t="s">
        <v>55</v>
      </c>
    </row>
    <row r="34" spans="1:10" ht="30" customHeight="1" x14ac:dyDescent="0.2">
      <c r="A34" s="26" t="s">
        <v>57</v>
      </c>
      <c r="B34" s="94" t="s">
        <v>58</v>
      </c>
      <c r="C34" s="94"/>
      <c r="D34" s="30" t="s">
        <v>59</v>
      </c>
      <c r="E34" s="31" t="s">
        <v>60</v>
      </c>
      <c r="F34" s="26" t="s">
        <v>57</v>
      </c>
      <c r="G34" s="94" t="s">
        <v>58</v>
      </c>
      <c r="H34" s="94"/>
      <c r="I34" s="30" t="s">
        <v>59</v>
      </c>
      <c r="J34" s="31" t="s">
        <v>60</v>
      </c>
    </row>
    <row r="35" spans="1:10" ht="15.9" customHeight="1" x14ac:dyDescent="0.2">
      <c r="A35" s="26">
        <v>1</v>
      </c>
      <c r="B35" s="66"/>
      <c r="C35" s="66"/>
      <c r="D35" s="32"/>
      <c r="E35" s="21"/>
      <c r="F35" s="26">
        <v>1</v>
      </c>
      <c r="G35" s="66"/>
      <c r="H35" s="66"/>
      <c r="I35" s="32"/>
      <c r="J35" s="21"/>
    </row>
    <row r="36" spans="1:10" ht="15.9" customHeight="1" x14ac:dyDescent="0.2">
      <c r="A36" s="26">
        <v>2</v>
      </c>
      <c r="B36" s="66"/>
      <c r="C36" s="66"/>
      <c r="D36" s="32"/>
      <c r="E36" s="21"/>
      <c r="F36" s="26">
        <v>2</v>
      </c>
      <c r="G36" s="66"/>
      <c r="H36" s="66"/>
      <c r="I36" s="32"/>
      <c r="J36" s="21"/>
    </row>
    <row r="37" spans="1:10" ht="15.9" customHeight="1" x14ac:dyDescent="0.2">
      <c r="A37" s="26">
        <v>3</v>
      </c>
      <c r="B37" s="66"/>
      <c r="C37" s="66"/>
      <c r="D37" s="32"/>
      <c r="E37" s="21"/>
      <c r="F37" s="26">
        <v>3</v>
      </c>
      <c r="G37" s="66"/>
      <c r="H37" s="66"/>
      <c r="I37" s="32"/>
      <c r="J37" s="21"/>
    </row>
    <row r="38" spans="1:10" ht="15.9" customHeight="1" x14ac:dyDescent="0.2">
      <c r="A38" s="26">
        <v>4</v>
      </c>
      <c r="B38" s="66"/>
      <c r="C38" s="66"/>
      <c r="D38" s="32"/>
      <c r="E38" s="21"/>
      <c r="F38" s="26">
        <v>4</v>
      </c>
      <c r="G38" s="66"/>
      <c r="H38" s="66"/>
      <c r="I38" s="32"/>
      <c r="J38" s="21"/>
    </row>
    <row r="39" spans="1:10" ht="15.9" customHeight="1" thickBot="1" x14ac:dyDescent="0.25">
      <c r="A39" s="27">
        <v>5</v>
      </c>
      <c r="B39" s="66"/>
      <c r="C39" s="66"/>
      <c r="D39" s="32"/>
      <c r="E39" s="21"/>
      <c r="F39" s="26">
        <v>5</v>
      </c>
      <c r="G39" s="66"/>
      <c r="H39" s="66"/>
      <c r="I39" s="32"/>
      <c r="J39" s="21"/>
    </row>
    <row r="40" spans="1:10" ht="15.9" customHeight="1" thickBot="1" x14ac:dyDescent="0.25">
      <c r="A40" s="27">
        <v>6</v>
      </c>
      <c r="B40" s="101"/>
      <c r="C40" s="101"/>
      <c r="D40" s="55"/>
      <c r="E40" s="56"/>
      <c r="F40" s="54">
        <v>6</v>
      </c>
      <c r="G40" s="101"/>
      <c r="H40" s="101"/>
      <c r="I40" s="55"/>
      <c r="J40" s="56"/>
    </row>
    <row r="41" spans="1:10" ht="18.600000000000001" x14ac:dyDescent="0.2">
      <c r="A41" s="89" t="s">
        <v>67</v>
      </c>
      <c r="B41" s="90"/>
      <c r="C41" s="91" t="str">
        <f>$D$2&amp;" Ｅ"</f>
        <v xml:space="preserve"> Ｅ</v>
      </c>
      <c r="D41" s="91"/>
      <c r="E41" s="92"/>
      <c r="F41" s="89" t="s">
        <v>72</v>
      </c>
      <c r="G41" s="90"/>
      <c r="H41" s="91" t="str">
        <f>$D$2&amp;" J"</f>
        <v xml:space="preserve"> J</v>
      </c>
      <c r="I41" s="91"/>
      <c r="J41" s="92"/>
    </row>
    <row r="42" spans="1:10" ht="30" customHeight="1" x14ac:dyDescent="0.2">
      <c r="A42" s="93" t="s">
        <v>56</v>
      </c>
      <c r="B42" s="94"/>
      <c r="C42" s="71"/>
      <c r="D42" s="71"/>
      <c r="E42" s="29" t="s">
        <v>55</v>
      </c>
      <c r="F42" s="93" t="s">
        <v>56</v>
      </c>
      <c r="G42" s="94"/>
      <c r="H42" s="71"/>
      <c r="I42" s="71"/>
      <c r="J42" s="29" t="s">
        <v>55</v>
      </c>
    </row>
    <row r="43" spans="1:10" ht="30" customHeight="1" x14ac:dyDescent="0.2">
      <c r="A43" s="26" t="s">
        <v>57</v>
      </c>
      <c r="B43" s="94" t="s">
        <v>58</v>
      </c>
      <c r="C43" s="94"/>
      <c r="D43" s="30" t="s">
        <v>59</v>
      </c>
      <c r="E43" s="31" t="s">
        <v>60</v>
      </c>
      <c r="F43" s="26" t="s">
        <v>57</v>
      </c>
      <c r="G43" s="94" t="s">
        <v>58</v>
      </c>
      <c r="H43" s="94"/>
      <c r="I43" s="30" t="s">
        <v>59</v>
      </c>
      <c r="J43" s="31" t="s">
        <v>60</v>
      </c>
    </row>
    <row r="44" spans="1:10" ht="15.9" customHeight="1" x14ac:dyDescent="0.2">
      <c r="A44" s="26">
        <v>1</v>
      </c>
      <c r="B44" s="66"/>
      <c r="C44" s="66"/>
      <c r="D44" s="32"/>
      <c r="E44" s="21"/>
      <c r="F44" s="26">
        <v>1</v>
      </c>
      <c r="G44" s="66"/>
      <c r="H44" s="66"/>
      <c r="I44" s="32"/>
      <c r="J44" s="21"/>
    </row>
    <row r="45" spans="1:10" ht="15.9" customHeight="1" x14ac:dyDescent="0.2">
      <c r="A45" s="26">
        <v>2</v>
      </c>
      <c r="B45" s="66"/>
      <c r="C45" s="66"/>
      <c r="D45" s="32"/>
      <c r="E45" s="21"/>
      <c r="F45" s="26">
        <v>2</v>
      </c>
      <c r="G45" s="66"/>
      <c r="H45" s="66"/>
      <c r="I45" s="32"/>
      <c r="J45" s="21"/>
    </row>
    <row r="46" spans="1:10" ht="15.9" customHeight="1" x14ac:dyDescent="0.2">
      <c r="A46" s="26">
        <v>3</v>
      </c>
      <c r="B46" s="66"/>
      <c r="C46" s="66"/>
      <c r="D46" s="32"/>
      <c r="E46" s="21"/>
      <c r="F46" s="26">
        <v>3</v>
      </c>
      <c r="G46" s="66"/>
      <c r="H46" s="66"/>
      <c r="I46" s="32"/>
      <c r="J46" s="21"/>
    </row>
    <row r="47" spans="1:10" ht="15.9" customHeight="1" x14ac:dyDescent="0.2">
      <c r="A47" s="26">
        <v>4</v>
      </c>
      <c r="B47" s="66"/>
      <c r="C47" s="66"/>
      <c r="D47" s="32"/>
      <c r="E47" s="21"/>
      <c r="F47" s="26">
        <v>4</v>
      </c>
      <c r="G47" s="66"/>
      <c r="H47" s="66"/>
      <c r="I47" s="32"/>
      <c r="J47" s="21"/>
    </row>
    <row r="48" spans="1:10" ht="15.9" customHeight="1" x14ac:dyDescent="0.2">
      <c r="A48" s="50">
        <v>5</v>
      </c>
      <c r="B48" s="66"/>
      <c r="C48" s="66"/>
      <c r="D48" s="48"/>
      <c r="E48" s="49"/>
      <c r="F48" s="50">
        <v>5</v>
      </c>
      <c r="G48" s="66"/>
      <c r="H48" s="66"/>
      <c r="I48" s="48"/>
      <c r="J48" s="49"/>
    </row>
    <row r="49" spans="1:10" ht="15.75" customHeight="1" thickBot="1" x14ac:dyDescent="0.25">
      <c r="A49" s="27">
        <v>6</v>
      </c>
      <c r="B49" s="74"/>
      <c r="C49" s="74"/>
      <c r="D49" s="33"/>
      <c r="E49" s="23"/>
      <c r="F49" s="27">
        <v>5</v>
      </c>
      <c r="G49" s="74"/>
      <c r="H49" s="74"/>
      <c r="I49" s="33"/>
      <c r="J49" s="23"/>
    </row>
    <row r="50" spans="1:10" ht="3" customHeight="1" x14ac:dyDescent="0.2">
      <c r="F50" s="9"/>
      <c r="I50" s="19"/>
      <c r="J50" s="19"/>
    </row>
    <row r="51" spans="1:10" ht="24" customHeight="1" x14ac:dyDescent="0.2"/>
    <row r="52" spans="1:10" ht="24" customHeight="1" x14ac:dyDescent="0.2"/>
    <row r="53" spans="1:10" ht="24" customHeight="1" x14ac:dyDescent="0.2"/>
    <row r="54" spans="1:10" ht="24" customHeight="1" x14ac:dyDescent="0.2"/>
  </sheetData>
  <mergeCells count="116">
    <mergeCell ref="B46:C46"/>
    <mergeCell ref="G46:H46"/>
    <mergeCell ref="B47:C47"/>
    <mergeCell ref="G47:H47"/>
    <mergeCell ref="B49:C49"/>
    <mergeCell ref="G49:H49"/>
    <mergeCell ref="B43:C43"/>
    <mergeCell ref="G43:H43"/>
    <mergeCell ref="B44:C44"/>
    <mergeCell ref="G44:H44"/>
    <mergeCell ref="B45:C45"/>
    <mergeCell ref="G45:H45"/>
    <mergeCell ref="B48:C48"/>
    <mergeCell ref="G48:H48"/>
    <mergeCell ref="A41:B41"/>
    <mergeCell ref="C41:E41"/>
    <mergeCell ref="F41:G41"/>
    <mergeCell ref="H41:J41"/>
    <mergeCell ref="A42:B42"/>
    <mergeCell ref="C42:D42"/>
    <mergeCell ref="F42:G42"/>
    <mergeCell ref="H42:I42"/>
    <mergeCell ref="B37:C37"/>
    <mergeCell ref="G37:H37"/>
    <mergeCell ref="B38:C38"/>
    <mergeCell ref="G38:H38"/>
    <mergeCell ref="B39:C39"/>
    <mergeCell ref="G39:H39"/>
    <mergeCell ref="B40:C40"/>
    <mergeCell ref="G40:H40"/>
    <mergeCell ref="B34:C34"/>
    <mergeCell ref="G34:H34"/>
    <mergeCell ref="B35:C35"/>
    <mergeCell ref="G35:H35"/>
    <mergeCell ref="B36:C36"/>
    <mergeCell ref="G36:H36"/>
    <mergeCell ref="A32:B32"/>
    <mergeCell ref="C32:E32"/>
    <mergeCell ref="F32:G32"/>
    <mergeCell ref="H32:J32"/>
    <mergeCell ref="A33:B33"/>
    <mergeCell ref="C33:D33"/>
    <mergeCell ref="F33:G33"/>
    <mergeCell ref="H33:I33"/>
    <mergeCell ref="B28:C28"/>
    <mergeCell ref="G28:H28"/>
    <mergeCell ref="B29:C29"/>
    <mergeCell ref="G29:H29"/>
    <mergeCell ref="B31:C31"/>
    <mergeCell ref="G31:H31"/>
    <mergeCell ref="B25:C25"/>
    <mergeCell ref="G25:H25"/>
    <mergeCell ref="B26:C26"/>
    <mergeCell ref="G26:H26"/>
    <mergeCell ref="B27:C27"/>
    <mergeCell ref="G27:H27"/>
    <mergeCell ref="B30:C30"/>
    <mergeCell ref="G30:H30"/>
    <mergeCell ref="A23:B23"/>
    <mergeCell ref="C23:E23"/>
    <mergeCell ref="F23:G23"/>
    <mergeCell ref="H23:J23"/>
    <mergeCell ref="A24:B24"/>
    <mergeCell ref="C24:D24"/>
    <mergeCell ref="F24:G24"/>
    <mergeCell ref="H24:I24"/>
    <mergeCell ref="B19:C19"/>
    <mergeCell ref="G19:H19"/>
    <mergeCell ref="B20:C20"/>
    <mergeCell ref="G20:H20"/>
    <mergeCell ref="B21:C21"/>
    <mergeCell ref="G21:H21"/>
    <mergeCell ref="B22:C22"/>
    <mergeCell ref="G22:H22"/>
    <mergeCell ref="B16:C16"/>
    <mergeCell ref="G16:H16"/>
    <mergeCell ref="B17:C17"/>
    <mergeCell ref="G17:H17"/>
    <mergeCell ref="B18:C18"/>
    <mergeCell ref="G18:H18"/>
    <mergeCell ref="A14:B14"/>
    <mergeCell ref="C14:E14"/>
    <mergeCell ref="F14:G14"/>
    <mergeCell ref="H14:J14"/>
    <mergeCell ref="A15:B15"/>
    <mergeCell ref="C15:D15"/>
    <mergeCell ref="F15:G15"/>
    <mergeCell ref="H15:I15"/>
    <mergeCell ref="B10:C10"/>
    <mergeCell ref="G10:H10"/>
    <mergeCell ref="B11:C11"/>
    <mergeCell ref="G11:H11"/>
    <mergeCell ref="B13:C13"/>
    <mergeCell ref="G13:H13"/>
    <mergeCell ref="B7:C7"/>
    <mergeCell ref="G7:H7"/>
    <mergeCell ref="B8:C8"/>
    <mergeCell ref="G8:H8"/>
    <mergeCell ref="B9:C9"/>
    <mergeCell ref="G9:H9"/>
    <mergeCell ref="B12:C12"/>
    <mergeCell ref="G12:H12"/>
    <mergeCell ref="A5:B5"/>
    <mergeCell ref="C5:E5"/>
    <mergeCell ref="F5:G5"/>
    <mergeCell ref="H5:J5"/>
    <mergeCell ref="A6:B6"/>
    <mergeCell ref="C6:D6"/>
    <mergeCell ref="F6:G6"/>
    <mergeCell ref="H6:I6"/>
    <mergeCell ref="A2:C2"/>
    <mergeCell ref="D2:G2"/>
    <mergeCell ref="H2:I2"/>
    <mergeCell ref="A3:C3"/>
    <mergeCell ref="D3:G3"/>
    <mergeCell ref="H3:I3"/>
  </mergeCells>
  <phoneticPr fontId="7"/>
  <printOptions horizontalCentered="1"/>
  <pageMargins left="0.19685039370078741" right="0" top="0" bottom="0" header="0.51181102362204722" footer="0.51181102362204722"/>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①要項</vt:lpstr>
      <vt:lpstr>②申込書(男子）</vt:lpstr>
      <vt:lpstr>②申込書(女子）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2024-03-05T17:40:59Z</dcterms:modified>
  <cp:category/>
  <cp:contentStatus/>
</cp:coreProperties>
</file>